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0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<sst xmlns="http://schemas.openxmlformats.org/spreadsheetml/2006/main" count="122" uniqueCount="85">
  <si>
    <t>Valsts budžeta mērķdotācijas sadalījums tautas mākslas kolektīvu vadītāju darba samaksai un valsts sociālās apdrošināšanas obligātajām iemaksām 2015.gadā</t>
  </si>
  <si>
    <t>Kolektīva nosaukums</t>
  </si>
  <si>
    <t>Kolektīva vadītājs</t>
  </si>
  <si>
    <t>Atalgojums</t>
  </si>
  <si>
    <t>VSAOI 23.59%</t>
  </si>
  <si>
    <t>Kopā</t>
  </si>
  <si>
    <t>Pagasta pārvalde</t>
  </si>
  <si>
    <t>Barkavas kultūras nama deju kopa "Klabdancis"</t>
  </si>
  <si>
    <t>Jolanta Anusāne</t>
  </si>
  <si>
    <t>Barkavas pagasta pārvalde</t>
  </si>
  <si>
    <t>Bērzaunes pagasta vīru koris "Gaiziņš"</t>
  </si>
  <si>
    <t>Rita Briņķe</t>
  </si>
  <si>
    <t>Bērzaunes pagasta pārvalde</t>
  </si>
  <si>
    <t>Dzelzavas kultūras nama deju kolektīvs "Zīļuki"</t>
  </si>
  <si>
    <t>Jānis Šķēle</t>
  </si>
  <si>
    <t>Dzelzavas pagasta pārvalde</t>
  </si>
  <si>
    <t>Kalsnavas pagasta jauniešu deju kolektīvs</t>
  </si>
  <si>
    <t>Kalsnavas pagasta pārvalde</t>
  </si>
  <si>
    <t>Kalsnavas pagasta deju kolektīvs "Jāņukalns"</t>
  </si>
  <si>
    <t>Aija Kreile</t>
  </si>
  <si>
    <t>Kalsnavas pagasta sieviešu koris "Silvita"</t>
  </si>
  <si>
    <t>Antra Āboltiņa</t>
  </si>
  <si>
    <t>Ļaudonas pagasta jauktais koris "Lai top"</t>
  </si>
  <si>
    <t>Anita Melnupa</t>
  </si>
  <si>
    <t>Ļaudonas pagasta pārvalde</t>
  </si>
  <si>
    <t>Ļaudonas kultūras nama deju kolektīvs "Divi krasti"</t>
  </si>
  <si>
    <t>Jauktais koris "Madona"</t>
  </si>
  <si>
    <t>Jānis Rijnieks</t>
  </si>
  <si>
    <t>Madonas pilsēta</t>
  </si>
  <si>
    <t>Madonas senioru koris "Mantojums"</t>
  </si>
  <si>
    <t>Ināra  Stepāne</t>
  </si>
  <si>
    <t>Madonas kultūras nama  pūtēju orķestris "Madona"</t>
  </si>
  <si>
    <t>Andrejs Cepītis</t>
  </si>
  <si>
    <t>Madonas pilsētas Kultūras nama deju kolektīvs "Atvasara"</t>
  </si>
  <si>
    <t>Maija Rijniece</t>
  </si>
  <si>
    <t>Madonas Tautas deju ansamblis "Vidzeme"</t>
  </si>
  <si>
    <t>Andris Ezeriņš</t>
  </si>
  <si>
    <t>Madonas vidējās paaudzes deju kolektīvs "Vidzemes seniori"</t>
  </si>
  <si>
    <t>Mētrienas pagasta sieviešu koris "Jūsma"</t>
  </si>
  <si>
    <t>Ilze Rijniece</t>
  </si>
  <si>
    <t>Mētrienas pagasta pārvalde</t>
  </si>
  <si>
    <t>Mētrienas pagasta jauniešu deju kolektīvs "Meteņi"</t>
  </si>
  <si>
    <t>Anna Anita Amata</t>
  </si>
  <si>
    <t>Mētrienas pagasta Tautas nama deju kolektīvs</t>
  </si>
  <si>
    <t>Solvita Stulpiņa</t>
  </si>
  <si>
    <t>Ošupes pagasta deju kolektīvs "Degumnieki"</t>
  </si>
  <si>
    <t>Mārtiņš Mežulis</t>
  </si>
  <si>
    <t>Ošupes pagasta pārvalde</t>
  </si>
  <si>
    <t>Praulienas pagasta jauktais koris</t>
  </si>
  <si>
    <t>Praulienas pagasta pārvalde</t>
  </si>
  <si>
    <t>Praulienas pagasta deju kopa "Saikavieši"</t>
  </si>
  <si>
    <t>Sarkaņu pagasta jauniešu deju kolektīvs "Resgaļi"</t>
  </si>
  <si>
    <t>Inga Pujate</t>
  </si>
  <si>
    <t>Sarkaņu  pagasta pārvalde</t>
  </si>
  <si>
    <t>Sarkaņu pagasta vecākās paaudzes deju kolektīvs "Senči"</t>
  </si>
  <si>
    <t>Skaidra Dzene</t>
  </si>
  <si>
    <t>Sarkaņu pagasta vidējās paaudzes deju kolektīvs "Labākie gadi"</t>
  </si>
  <si>
    <t>Daiga Maderniece</t>
  </si>
  <si>
    <t>Barkavas folkloras kopa "Madava"</t>
  </si>
  <si>
    <t>Teresija Pelše</t>
  </si>
  <si>
    <t>Dzelzavas kultūras nama sieviešu vokālais ansamblis "Variants"</t>
  </si>
  <si>
    <t>Dace Kalniņa</t>
  </si>
  <si>
    <t>Kalsnavas pagasta sieviešu vokālais ansamblis "Vīzija"</t>
  </si>
  <si>
    <t>Iveta Upeniece</t>
  </si>
  <si>
    <t>Madonas folkloras kopa "Vērtumnieki"</t>
  </si>
  <si>
    <t>Ingrīda Grudule</t>
  </si>
  <si>
    <t>Madonas kultūras nama koklētāju ansamblis RASA</t>
  </si>
  <si>
    <t>Inese Ābola</t>
  </si>
  <si>
    <t>J.Norviļa Madonas Mūzikas skolas 3.-4. klašu koklētāju ansamblis</t>
  </si>
  <si>
    <t>Madonas popkgrupa "Smaidiņš"</t>
  </si>
  <si>
    <t>Sarkaņu Tautas nama „Kalnagravas” jauktais vokālais ansamblis</t>
  </si>
  <si>
    <t>Sarkaņu pagasta pārvalde</t>
  </si>
  <si>
    <t>Sarkaņu folkloras kopa "Libe"</t>
  </si>
  <si>
    <t>Madara Grudule</t>
  </si>
  <si>
    <t>Kalsnavas pagasta padomes vīru vokālais ansamblis "Kalsnava"</t>
  </si>
  <si>
    <t>Marita Vaivode</t>
  </si>
  <si>
    <t>Sauleskalna tautas nama sieviešu senioru vokālais ansamblis "Vēlziedes"</t>
  </si>
  <si>
    <t>Judīte Gūte</t>
  </si>
  <si>
    <t>Zane Cakule</t>
  </si>
  <si>
    <t>APSTIPRINĀTS</t>
  </si>
  <si>
    <t>ar Madonas novada pašvaldības domes 22.10.2015</t>
  </si>
  <si>
    <t>lēmumu Nr.594 (protokols Nr.22, 32.p.)</t>
  </si>
  <si>
    <t>Domes priekšsēdētājs</t>
  </si>
  <si>
    <t>A.Ceļapiters</t>
  </si>
  <si>
    <t>Kopā EUR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</si>
</sst>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" fillId="0" borderId="0">
      <alignment/>
      <protection/>
    </xf>
    <xf numFmtId="0" fontId="26" fillId="21" borderId="1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39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Border="1" applyAlignment="1">
      <alignment wrapText="1"/>
    </xf>
    <xf numFmtId="0" fontId="22" fillId="0" borderId="10" xfId="49" applyFont="1" applyFill="1" applyBorder="1" applyAlignment="1" applyProtection="1">
      <alignment vertical="top" wrapText="1"/>
      <protection locked="0"/>
    </xf>
    <xf numFmtId="0" fontId="21" fillId="0" borderId="10" xfId="49" applyFont="1" applyBorder="1" applyAlignment="1">
      <alignment wrapText="1"/>
      <protection/>
    </xf>
    <xf numFmtId="2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horizontal="right" wrapText="1"/>
    </xf>
    <xf numFmtId="0" fontId="21" fillId="0" borderId="10" xfId="0" applyFont="1" applyFill="1" applyBorder="1" applyAlignment="1" applyProtection="1">
      <alignment vertical="top" wrapText="1"/>
      <protection locked="0"/>
    </xf>
    <xf numFmtId="0" fontId="21" fillId="33" borderId="10" xfId="0" applyFont="1" applyFill="1" applyBorder="1" applyAlignment="1" applyProtection="1">
      <alignment vertical="top" wrapText="1"/>
      <protection locked="0"/>
    </xf>
    <xf numFmtId="0" fontId="39" fillId="33" borderId="10" xfId="0" applyFont="1" applyFill="1" applyBorder="1" applyAlignment="1">
      <alignment wrapText="1"/>
    </xf>
    <xf numFmtId="0" fontId="21" fillId="33" borderId="10" xfId="35" applyFont="1" applyFill="1" applyBorder="1" applyAlignment="1">
      <alignment horizontal="left" wrapText="1"/>
      <protection/>
    </xf>
  </cellXfs>
  <cellStyles count="49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Excel Built-in Normal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 2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34">
      <selection activeCell="B49" sqref="B49"/>
    </sheetView>
  </sheetViews>
  <sheetFormatPr defaultColWidth="9.140625" defaultRowHeight="15"/>
  <cols>
    <col min="1" max="1" width="3.00390625" style="0" bestFit="1" customWidth="1"/>
    <col min="2" max="2" width="28.8515625" style="0" customWidth="1"/>
    <col min="3" max="3" width="17.28125" style="0" bestFit="1" customWidth="1"/>
    <col min="4" max="4" width="11.140625" style="0" customWidth="1"/>
    <col min="5" max="5" width="9.140625" style="0" customWidth="1"/>
    <col min="6" max="6" width="8.8515625" style="0" customWidth="1"/>
    <col min="7" max="7" width="24.7109375" style="0" bestFit="1" customWidth="1"/>
  </cols>
  <sheetData>
    <row r="1" spans="1:7" ht="15">
      <c r="A1" s="1"/>
      <c r="B1" s="1"/>
      <c r="C1" s="1"/>
      <c r="D1" s="1"/>
      <c r="E1" s="1" t="s">
        <v>79</v>
      </c>
      <c r="F1" s="1"/>
      <c r="G1" s="1"/>
    </row>
    <row r="2" spans="1:7" ht="15">
      <c r="A2" s="1"/>
      <c r="B2" s="1"/>
      <c r="C2" s="1"/>
      <c r="D2" s="1" t="s">
        <v>80</v>
      </c>
      <c r="E2" s="1"/>
      <c r="F2" s="1"/>
      <c r="G2" s="1"/>
    </row>
    <row r="3" spans="1:7" ht="15">
      <c r="A3" s="1"/>
      <c r="B3" s="1"/>
      <c r="C3" s="1"/>
      <c r="D3" s="1" t="s">
        <v>81</v>
      </c>
      <c r="E3" s="1"/>
      <c r="F3" s="1"/>
      <c r="G3" s="1"/>
    </row>
    <row r="4" spans="1:7" ht="24" customHeight="1">
      <c r="A4" s="1"/>
      <c r="B4" s="2" t="s">
        <v>0</v>
      </c>
      <c r="C4" s="2"/>
      <c r="D4" s="2"/>
      <c r="E4" s="2"/>
      <c r="F4" s="2"/>
      <c r="G4" s="1"/>
    </row>
    <row r="5" spans="1:7" ht="26.25">
      <c r="A5" s="3"/>
      <c r="B5" s="4" t="s">
        <v>1</v>
      </c>
      <c r="C5" s="4" t="s">
        <v>2</v>
      </c>
      <c r="D5" s="5" t="s">
        <v>3</v>
      </c>
      <c r="E5" s="5" t="s">
        <v>4</v>
      </c>
      <c r="F5" s="5" t="s">
        <v>84</v>
      </c>
      <c r="G5" s="6" t="s">
        <v>6</v>
      </c>
    </row>
    <row r="6" spans="1:7" ht="25.5">
      <c r="A6" s="7">
        <v>1</v>
      </c>
      <c r="B6" s="8" t="s">
        <v>7</v>
      </c>
      <c r="C6" s="9" t="s">
        <v>8</v>
      </c>
      <c r="D6" s="10">
        <v>130.67</v>
      </c>
      <c r="E6" s="10">
        <v>30.83</v>
      </c>
      <c r="F6" s="10">
        <f>D6+E6</f>
        <v>161.5</v>
      </c>
      <c r="G6" s="3" t="s">
        <v>9</v>
      </c>
    </row>
    <row r="7" spans="1:7" ht="30">
      <c r="A7" s="8">
        <v>2</v>
      </c>
      <c r="B7" s="8" t="s">
        <v>10</v>
      </c>
      <c r="C7" s="9" t="s">
        <v>11</v>
      </c>
      <c r="D7" s="10">
        <v>130.67</v>
      </c>
      <c r="E7" s="10">
        <v>30.83</v>
      </c>
      <c r="F7" s="10">
        <f aca="true" t="shared" si="0" ref="F7:F28">D7+E7</f>
        <v>161.5</v>
      </c>
      <c r="G7" s="3" t="s">
        <v>12</v>
      </c>
    </row>
    <row r="8" spans="1:7" ht="25.5">
      <c r="A8" s="7">
        <v>3</v>
      </c>
      <c r="B8" s="8" t="s">
        <v>13</v>
      </c>
      <c r="C8" s="9" t="s">
        <v>14</v>
      </c>
      <c r="D8" s="10">
        <v>130.67</v>
      </c>
      <c r="E8" s="10">
        <v>30.83</v>
      </c>
      <c r="F8" s="10">
        <f t="shared" si="0"/>
        <v>161.5</v>
      </c>
      <c r="G8" s="3" t="s">
        <v>15</v>
      </c>
    </row>
    <row r="9" spans="1:7" ht="23.25" customHeight="1">
      <c r="A9" s="8">
        <v>4</v>
      </c>
      <c r="B9" s="8" t="s">
        <v>16</v>
      </c>
      <c r="C9" s="9" t="s">
        <v>78</v>
      </c>
      <c r="D9" s="10">
        <v>130.67</v>
      </c>
      <c r="E9" s="10">
        <v>30.83</v>
      </c>
      <c r="F9" s="10">
        <f t="shared" si="0"/>
        <v>161.5</v>
      </c>
      <c r="G9" s="3" t="s">
        <v>17</v>
      </c>
    </row>
    <row r="10" spans="1:7" ht="26.25" customHeight="1">
      <c r="A10" s="7">
        <v>5</v>
      </c>
      <c r="B10" s="8" t="s">
        <v>18</v>
      </c>
      <c r="C10" s="9" t="s">
        <v>19</v>
      </c>
      <c r="D10" s="10">
        <v>130.67</v>
      </c>
      <c r="E10" s="10">
        <v>30.83</v>
      </c>
      <c r="F10" s="10">
        <f t="shared" si="0"/>
        <v>161.5</v>
      </c>
      <c r="G10" s="3" t="s">
        <v>17</v>
      </c>
    </row>
    <row r="11" spans="1:7" ht="24.75" customHeight="1">
      <c r="A11" s="8">
        <v>6</v>
      </c>
      <c r="B11" s="8" t="s">
        <v>20</v>
      </c>
      <c r="C11" s="9" t="s">
        <v>21</v>
      </c>
      <c r="D11" s="10">
        <v>130.67</v>
      </c>
      <c r="E11" s="10">
        <v>30.83</v>
      </c>
      <c r="F11" s="10">
        <f t="shared" si="0"/>
        <v>161.5</v>
      </c>
      <c r="G11" s="3" t="s">
        <v>17</v>
      </c>
    </row>
    <row r="12" spans="1:7" ht="25.5">
      <c r="A12" s="7">
        <v>7</v>
      </c>
      <c r="B12" s="8" t="s">
        <v>22</v>
      </c>
      <c r="C12" s="9" t="s">
        <v>23</v>
      </c>
      <c r="D12" s="10">
        <v>130.67</v>
      </c>
      <c r="E12" s="10">
        <v>30.83</v>
      </c>
      <c r="F12" s="10">
        <f t="shared" si="0"/>
        <v>161.5</v>
      </c>
      <c r="G12" s="3" t="s">
        <v>24</v>
      </c>
    </row>
    <row r="13" spans="1:7" ht="25.5">
      <c r="A13" s="8">
        <v>8</v>
      </c>
      <c r="B13" s="8" t="s">
        <v>25</v>
      </c>
      <c r="C13" s="9" t="s">
        <v>19</v>
      </c>
      <c r="D13" s="10">
        <v>130.67</v>
      </c>
      <c r="E13" s="10">
        <v>30.83</v>
      </c>
      <c r="F13" s="10">
        <f t="shared" si="0"/>
        <v>161.5</v>
      </c>
      <c r="G13" s="3" t="s">
        <v>24</v>
      </c>
    </row>
    <row r="14" spans="1:7" ht="15">
      <c r="A14" s="7">
        <v>9</v>
      </c>
      <c r="B14" s="8" t="s">
        <v>26</v>
      </c>
      <c r="C14" s="9" t="s">
        <v>27</v>
      </c>
      <c r="D14" s="10">
        <v>130.67</v>
      </c>
      <c r="E14" s="10">
        <v>30.83</v>
      </c>
      <c r="F14" s="10">
        <f t="shared" si="0"/>
        <v>161.5</v>
      </c>
      <c r="G14" s="3" t="s">
        <v>28</v>
      </c>
    </row>
    <row r="15" spans="1:7" ht="25.5">
      <c r="A15" s="8">
        <v>10</v>
      </c>
      <c r="B15" s="8" t="s">
        <v>29</v>
      </c>
      <c r="C15" s="9" t="s">
        <v>30</v>
      </c>
      <c r="D15" s="10">
        <v>130.67</v>
      </c>
      <c r="E15" s="10">
        <v>30.83</v>
      </c>
      <c r="F15" s="10">
        <f t="shared" si="0"/>
        <v>161.5</v>
      </c>
      <c r="G15" s="3" t="s">
        <v>28</v>
      </c>
    </row>
    <row r="16" spans="1:7" ht="25.5">
      <c r="A16" s="7">
        <v>11</v>
      </c>
      <c r="B16" s="8" t="s">
        <v>31</v>
      </c>
      <c r="C16" s="9" t="s">
        <v>32</v>
      </c>
      <c r="D16" s="10">
        <v>130.67</v>
      </c>
      <c r="E16" s="10">
        <v>30.83</v>
      </c>
      <c r="F16" s="10">
        <f t="shared" si="0"/>
        <v>161.5</v>
      </c>
      <c r="G16" s="3" t="s">
        <v>28</v>
      </c>
    </row>
    <row r="17" spans="1:7" ht="25.5">
      <c r="A17" s="8">
        <v>12</v>
      </c>
      <c r="B17" s="8" t="s">
        <v>33</v>
      </c>
      <c r="C17" s="9" t="s">
        <v>34</v>
      </c>
      <c r="D17" s="10">
        <v>130.67</v>
      </c>
      <c r="E17" s="10">
        <v>30.83</v>
      </c>
      <c r="F17" s="10">
        <f t="shared" si="0"/>
        <v>161.5</v>
      </c>
      <c r="G17" s="3" t="s">
        <v>28</v>
      </c>
    </row>
    <row r="18" spans="1:7" ht="25.5">
      <c r="A18" s="7">
        <v>13</v>
      </c>
      <c r="B18" s="8" t="s">
        <v>35</v>
      </c>
      <c r="C18" s="9" t="s">
        <v>36</v>
      </c>
      <c r="D18" s="10">
        <v>130.67</v>
      </c>
      <c r="E18" s="10">
        <v>30.83</v>
      </c>
      <c r="F18" s="10">
        <f t="shared" si="0"/>
        <v>161.5</v>
      </c>
      <c r="G18" s="3" t="s">
        <v>28</v>
      </c>
    </row>
    <row r="19" spans="1:7" ht="25.5">
      <c r="A19" s="8">
        <v>14</v>
      </c>
      <c r="B19" s="8" t="s">
        <v>37</v>
      </c>
      <c r="C19" s="9" t="s">
        <v>36</v>
      </c>
      <c r="D19" s="10">
        <v>130.67</v>
      </c>
      <c r="E19" s="10">
        <v>30.83</v>
      </c>
      <c r="F19" s="10">
        <f t="shared" si="0"/>
        <v>161.5</v>
      </c>
      <c r="G19" s="3" t="s">
        <v>28</v>
      </c>
    </row>
    <row r="20" spans="1:7" ht="25.5">
      <c r="A20" s="7">
        <v>15</v>
      </c>
      <c r="B20" s="8" t="s">
        <v>38</v>
      </c>
      <c r="C20" s="9" t="s">
        <v>39</v>
      </c>
      <c r="D20" s="10">
        <v>130.67</v>
      </c>
      <c r="E20" s="10">
        <v>30.83</v>
      </c>
      <c r="F20" s="10">
        <f t="shared" si="0"/>
        <v>161.5</v>
      </c>
      <c r="G20" s="3" t="s">
        <v>40</v>
      </c>
    </row>
    <row r="21" spans="1:7" ht="25.5">
      <c r="A21" s="8">
        <v>16</v>
      </c>
      <c r="B21" s="8" t="s">
        <v>41</v>
      </c>
      <c r="C21" s="9" t="s">
        <v>42</v>
      </c>
      <c r="D21" s="10">
        <v>130.67</v>
      </c>
      <c r="E21" s="10">
        <v>30.83</v>
      </c>
      <c r="F21" s="10">
        <f t="shared" si="0"/>
        <v>161.5</v>
      </c>
      <c r="G21" s="3" t="s">
        <v>40</v>
      </c>
    </row>
    <row r="22" spans="1:7" ht="25.5">
      <c r="A22" s="7">
        <v>17</v>
      </c>
      <c r="B22" s="8" t="s">
        <v>43</v>
      </c>
      <c r="C22" s="9" t="s">
        <v>44</v>
      </c>
      <c r="D22" s="10">
        <v>130.67</v>
      </c>
      <c r="E22" s="10">
        <v>30.83</v>
      </c>
      <c r="F22" s="10">
        <f t="shared" si="0"/>
        <v>161.5</v>
      </c>
      <c r="G22" s="3" t="s">
        <v>40</v>
      </c>
    </row>
    <row r="23" spans="1:7" ht="25.5">
      <c r="A23" s="8">
        <v>18</v>
      </c>
      <c r="B23" s="8" t="s">
        <v>45</v>
      </c>
      <c r="C23" s="9" t="s">
        <v>46</v>
      </c>
      <c r="D23" s="10">
        <v>130.67</v>
      </c>
      <c r="E23" s="10">
        <v>30.83</v>
      </c>
      <c r="F23" s="10">
        <f t="shared" si="0"/>
        <v>161.5</v>
      </c>
      <c r="G23" s="3" t="s">
        <v>47</v>
      </c>
    </row>
    <row r="24" spans="1:7" ht="15.75" customHeight="1">
      <c r="A24" s="7">
        <v>19</v>
      </c>
      <c r="B24" s="8" t="s">
        <v>48</v>
      </c>
      <c r="C24" s="9" t="s">
        <v>27</v>
      </c>
      <c r="D24" s="10">
        <v>130.67</v>
      </c>
      <c r="E24" s="10">
        <v>30.83</v>
      </c>
      <c r="F24" s="10">
        <f t="shared" si="0"/>
        <v>161.5</v>
      </c>
      <c r="G24" s="3" t="s">
        <v>49</v>
      </c>
    </row>
    <row r="25" spans="1:7" ht="30">
      <c r="A25" s="8">
        <v>20</v>
      </c>
      <c r="B25" s="8" t="s">
        <v>50</v>
      </c>
      <c r="C25" s="9" t="s">
        <v>8</v>
      </c>
      <c r="D25" s="10">
        <v>130.67</v>
      </c>
      <c r="E25" s="10">
        <v>30.83</v>
      </c>
      <c r="F25" s="10">
        <f t="shared" si="0"/>
        <v>161.5</v>
      </c>
      <c r="G25" s="3" t="s">
        <v>49</v>
      </c>
    </row>
    <row r="26" spans="1:7" ht="25.5">
      <c r="A26" s="7">
        <v>21</v>
      </c>
      <c r="B26" s="8" t="s">
        <v>51</v>
      </c>
      <c r="C26" s="9" t="s">
        <v>52</v>
      </c>
      <c r="D26" s="10">
        <v>130.67</v>
      </c>
      <c r="E26" s="10">
        <v>30.83</v>
      </c>
      <c r="F26" s="10">
        <f t="shared" si="0"/>
        <v>161.5</v>
      </c>
      <c r="G26" s="3" t="s">
        <v>53</v>
      </c>
    </row>
    <row r="27" spans="1:7" ht="25.5">
      <c r="A27" s="8">
        <v>22</v>
      </c>
      <c r="B27" s="8" t="s">
        <v>54</v>
      </c>
      <c r="C27" s="9" t="s">
        <v>55</v>
      </c>
      <c r="D27" s="10">
        <v>130.67</v>
      </c>
      <c r="E27" s="10">
        <v>30.83</v>
      </c>
      <c r="F27" s="10">
        <f t="shared" si="0"/>
        <v>161.5</v>
      </c>
      <c r="G27" s="3" t="s">
        <v>53</v>
      </c>
    </row>
    <row r="28" spans="1:7" ht="25.5">
      <c r="A28" s="8">
        <v>23</v>
      </c>
      <c r="B28" s="8" t="s">
        <v>56</v>
      </c>
      <c r="C28" s="9" t="s">
        <v>57</v>
      </c>
      <c r="D28" s="10">
        <v>130.67</v>
      </c>
      <c r="E28" s="10">
        <v>30.83</v>
      </c>
      <c r="F28" s="10">
        <f t="shared" si="0"/>
        <v>161.5</v>
      </c>
      <c r="G28" s="3" t="s">
        <v>53</v>
      </c>
    </row>
    <row r="29" spans="1:7" ht="15">
      <c r="A29" s="3"/>
      <c r="B29" s="11" t="s">
        <v>5</v>
      </c>
      <c r="C29" s="7"/>
      <c r="D29" s="10">
        <f>SUM(D6:D28)</f>
        <v>3005.4100000000008</v>
      </c>
      <c r="E29" s="10">
        <f>SUM(E6:E28)</f>
        <v>709.09</v>
      </c>
      <c r="F29" s="10">
        <f>SUM(F6:F28)</f>
        <v>3714.5</v>
      </c>
      <c r="G29" s="3">
        <v>0</v>
      </c>
    </row>
    <row r="30" spans="1:7" ht="26.25">
      <c r="A30" s="3"/>
      <c r="B30" s="4" t="s">
        <v>1</v>
      </c>
      <c r="C30" s="4" t="s">
        <v>2</v>
      </c>
      <c r="D30" s="5" t="s">
        <v>3</v>
      </c>
      <c r="E30" s="5" t="s">
        <v>4</v>
      </c>
      <c r="F30" s="5" t="s">
        <v>5</v>
      </c>
      <c r="G30" s="6" t="s">
        <v>6</v>
      </c>
    </row>
    <row r="31" spans="1:7" ht="15">
      <c r="A31" s="12">
        <v>1</v>
      </c>
      <c r="B31" s="13" t="s">
        <v>58</v>
      </c>
      <c r="C31" s="14" t="s">
        <v>59</v>
      </c>
      <c r="D31" s="3">
        <v>71.28</v>
      </c>
      <c r="E31" s="10">
        <v>16.81</v>
      </c>
      <c r="F31" s="10">
        <f>D31+E31</f>
        <v>88.09</v>
      </c>
      <c r="G31" s="3" t="s">
        <v>9</v>
      </c>
    </row>
    <row r="32" spans="1:7" ht="25.5">
      <c r="A32" s="12">
        <v>2</v>
      </c>
      <c r="B32" s="13" t="s">
        <v>60</v>
      </c>
      <c r="C32" s="14" t="s">
        <v>61</v>
      </c>
      <c r="D32" s="3">
        <v>71.28</v>
      </c>
      <c r="E32" s="10">
        <v>16.81</v>
      </c>
      <c r="F32" s="10">
        <f aca="true" t="shared" si="1" ref="F32:F41">D32+E32</f>
        <v>88.09</v>
      </c>
      <c r="G32" s="3" t="s">
        <v>15</v>
      </c>
    </row>
    <row r="33" spans="1:7" ht="30">
      <c r="A33" s="12">
        <v>3</v>
      </c>
      <c r="B33" s="13" t="s">
        <v>62</v>
      </c>
      <c r="C33" s="14" t="s">
        <v>63</v>
      </c>
      <c r="D33" s="3">
        <v>71.28</v>
      </c>
      <c r="E33" s="10">
        <v>16.81</v>
      </c>
      <c r="F33" s="10">
        <f t="shared" si="1"/>
        <v>88.09</v>
      </c>
      <c r="G33" s="3" t="s">
        <v>17</v>
      </c>
    </row>
    <row r="34" spans="1:7" ht="25.5">
      <c r="A34" s="12">
        <v>4</v>
      </c>
      <c r="B34" s="13" t="s">
        <v>64</v>
      </c>
      <c r="C34" s="14" t="s">
        <v>65</v>
      </c>
      <c r="D34" s="3">
        <v>71.28</v>
      </c>
      <c r="E34" s="10">
        <v>16.81</v>
      </c>
      <c r="F34" s="10">
        <f t="shared" si="1"/>
        <v>88.09</v>
      </c>
      <c r="G34" s="3" t="s">
        <v>28</v>
      </c>
    </row>
    <row r="35" spans="1:7" ht="25.5">
      <c r="A35" s="12">
        <v>5</v>
      </c>
      <c r="B35" s="13" t="s">
        <v>66</v>
      </c>
      <c r="C35" s="14" t="s">
        <v>67</v>
      </c>
      <c r="D35" s="3">
        <v>71.28</v>
      </c>
      <c r="E35" s="10">
        <v>16.81</v>
      </c>
      <c r="F35" s="10">
        <f t="shared" si="1"/>
        <v>88.09</v>
      </c>
      <c r="G35" s="3" t="s">
        <v>28</v>
      </c>
    </row>
    <row r="36" spans="1:7" ht="25.5">
      <c r="A36" s="12">
        <v>6</v>
      </c>
      <c r="B36" s="13" t="s">
        <v>68</v>
      </c>
      <c r="C36" s="14" t="s">
        <v>67</v>
      </c>
      <c r="D36" s="3">
        <v>71.28</v>
      </c>
      <c r="E36" s="10">
        <v>16.81</v>
      </c>
      <c r="F36" s="10">
        <f t="shared" si="1"/>
        <v>88.09</v>
      </c>
      <c r="G36" s="3" t="s">
        <v>28</v>
      </c>
    </row>
    <row r="37" spans="1:7" ht="15">
      <c r="A37" s="12">
        <v>7</v>
      </c>
      <c r="B37" s="13" t="s">
        <v>69</v>
      </c>
      <c r="C37" s="14" t="s">
        <v>39</v>
      </c>
      <c r="D37" s="3">
        <v>71.28</v>
      </c>
      <c r="E37" s="10">
        <v>16.81</v>
      </c>
      <c r="F37" s="10">
        <f t="shared" si="1"/>
        <v>88.09</v>
      </c>
      <c r="G37" s="3" t="s">
        <v>28</v>
      </c>
    </row>
    <row r="38" spans="1:7" ht="28.5" customHeight="1">
      <c r="A38" s="12">
        <v>8</v>
      </c>
      <c r="B38" s="15" t="s">
        <v>70</v>
      </c>
      <c r="C38" s="14" t="s">
        <v>61</v>
      </c>
      <c r="D38" s="3">
        <v>71.28</v>
      </c>
      <c r="E38" s="10">
        <v>16.81</v>
      </c>
      <c r="F38" s="10">
        <f t="shared" si="1"/>
        <v>88.09</v>
      </c>
      <c r="G38" s="3" t="s">
        <v>71</v>
      </c>
    </row>
    <row r="39" spans="1:7" ht="15">
      <c r="A39" s="12">
        <v>9</v>
      </c>
      <c r="B39" s="15" t="s">
        <v>72</v>
      </c>
      <c r="C39" s="14" t="s">
        <v>73</v>
      </c>
      <c r="D39" s="3">
        <v>71.28</v>
      </c>
      <c r="E39" s="10">
        <v>16.81</v>
      </c>
      <c r="F39" s="10">
        <f t="shared" si="1"/>
        <v>88.09</v>
      </c>
      <c r="G39" s="3" t="s">
        <v>71</v>
      </c>
    </row>
    <row r="40" spans="1:7" ht="30">
      <c r="A40" s="12">
        <v>10</v>
      </c>
      <c r="B40" s="15" t="s">
        <v>74</v>
      </c>
      <c r="C40" s="14" t="s">
        <v>75</v>
      </c>
      <c r="D40" s="3">
        <v>71.28</v>
      </c>
      <c r="E40" s="10">
        <v>16.81</v>
      </c>
      <c r="F40" s="10">
        <f t="shared" si="1"/>
        <v>88.09</v>
      </c>
      <c r="G40" s="3" t="s">
        <v>17</v>
      </c>
    </row>
    <row r="41" spans="1:7" ht="39">
      <c r="A41" s="12">
        <v>11</v>
      </c>
      <c r="B41" s="15" t="s">
        <v>76</v>
      </c>
      <c r="C41" s="14" t="s">
        <v>77</v>
      </c>
      <c r="D41" s="3">
        <v>71.28</v>
      </c>
      <c r="E41" s="10">
        <v>16.82</v>
      </c>
      <c r="F41" s="10">
        <f t="shared" si="1"/>
        <v>88.1</v>
      </c>
      <c r="G41" s="3" t="s">
        <v>12</v>
      </c>
    </row>
    <row r="42" spans="1:7" ht="15">
      <c r="A42" s="3"/>
      <c r="B42" s="11" t="s">
        <v>5</v>
      </c>
      <c r="C42" s="3"/>
      <c r="D42" s="3">
        <f>SUM(D31:D41)</f>
        <v>784.0799999999998</v>
      </c>
      <c r="E42" s="3">
        <f>SUM(E31:E41)</f>
        <v>184.92</v>
      </c>
      <c r="F42" s="3">
        <f>SUM(F31:F41)</f>
        <v>969.0000000000002</v>
      </c>
      <c r="G42" s="3"/>
    </row>
    <row r="44" spans="2:6" ht="15">
      <c r="B44" s="1" t="s">
        <v>82</v>
      </c>
      <c r="C44" s="1"/>
      <c r="D44" s="1"/>
      <c r="E44" s="1" t="s">
        <v>83</v>
      </c>
      <c r="F44" s="1"/>
    </row>
  </sheetData>
  <sheetProtection/>
  <mergeCells count="1">
    <mergeCell ref="B4:F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Laima Liepiņa</cp:lastModifiedBy>
  <cp:lastPrinted>2015-10-26T12:40:25Z</cp:lastPrinted>
  <dcterms:created xsi:type="dcterms:W3CDTF">2015-01-15T15:37:44Z</dcterms:created>
  <dcterms:modified xsi:type="dcterms:W3CDTF">2015-10-26T12:40:58Z</dcterms:modified>
  <cp:category/>
  <cp:version/>
  <cp:contentType/>
  <cp:contentStatus/>
</cp:coreProperties>
</file>