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9600" tabRatio="908" activeTab="1"/>
  </bookViews>
  <sheets>
    <sheet name="1km" sheetId="1" r:id="rId1"/>
    <sheet name="2km" sheetId="2" r:id="rId2"/>
    <sheet name="5km" sheetId="3" r:id="rId3"/>
  </sheets>
  <definedNames/>
  <calcPr fullCalcOnLoad="1"/>
</workbook>
</file>

<file path=xl/sharedStrings.xml><?xml version="1.0" encoding="utf-8"?>
<sst xmlns="http://schemas.openxmlformats.org/spreadsheetml/2006/main" count="485" uniqueCount="196">
  <si>
    <t>2010.gada 19.decembris</t>
  </si>
  <si>
    <t>FINIŠA PROTOKOLS</t>
  </si>
  <si>
    <t>Nr.p.k.</t>
  </si>
  <si>
    <t>Vārds, uzvārds</t>
  </si>
  <si>
    <t>Dz.g.</t>
  </si>
  <si>
    <t>St. nr.</t>
  </si>
  <si>
    <t>Starta laiks</t>
  </si>
  <si>
    <t>Finiša laiks</t>
  </si>
  <si>
    <t>Rezultāts</t>
  </si>
  <si>
    <t>DIF</t>
  </si>
  <si>
    <t>Vieta</t>
  </si>
  <si>
    <t>1999. dzim. un jaunāki - Zēni 1km</t>
  </si>
  <si>
    <t>1995. - 1998. dzim - Jaunieši 2km</t>
  </si>
  <si>
    <t>1995. - 1998. dzim - Jaunietes 2km</t>
  </si>
  <si>
    <t>1974. - 1990. dzim - Vīrieši 5km</t>
  </si>
  <si>
    <t>1974. - 1990. dzim - Sievietes 5km</t>
  </si>
  <si>
    <t>1960. - 1975. dzim - Vīrieši 5km</t>
  </si>
  <si>
    <t>1960. - 1975. dzim - Sievietes 5km</t>
  </si>
  <si>
    <t>1959. dzim. un vec. - Vīrieši 5km</t>
  </si>
  <si>
    <t>1959. dzim. un vec. - Sievietes 2km</t>
  </si>
  <si>
    <t>KLUBS</t>
  </si>
  <si>
    <t>"Mežmalu kausa izcīņa" distanču slēpošanā</t>
  </si>
  <si>
    <t>Ivars Gruduls</t>
  </si>
  <si>
    <t>Kaspars Pīnups</t>
  </si>
  <si>
    <t>Artis Upenieks</t>
  </si>
  <si>
    <t>Pēteris Eriņš</t>
  </si>
  <si>
    <t>Tomass Aizstrauts</t>
  </si>
  <si>
    <t>Raivo Aizstrauts</t>
  </si>
  <si>
    <t>Mežmalas MTB</t>
  </si>
  <si>
    <t>Preimes KRAUKĻI</t>
  </si>
  <si>
    <t>Premes Kraukļi</t>
  </si>
  <si>
    <t>Madonas BJSS</t>
  </si>
  <si>
    <t>Daija Līva Aivare</t>
  </si>
  <si>
    <t>Atis Drozdovs</t>
  </si>
  <si>
    <t>Arvis Kalniņš</t>
  </si>
  <si>
    <t>Emīls Ezerkalns</t>
  </si>
  <si>
    <t>Tomass Ralfs Ābolkalns</t>
  </si>
  <si>
    <t>Ina Babule</t>
  </si>
  <si>
    <t>Justīne Briežkalne</t>
  </si>
  <si>
    <t>Krista Kupča</t>
  </si>
  <si>
    <t>Laura Kupča</t>
  </si>
  <si>
    <t>Dāvids Daniels Makarovs</t>
  </si>
  <si>
    <t>Aleksandrs Narkovskis</t>
  </si>
  <si>
    <t>Laura Beļajeva</t>
  </si>
  <si>
    <t>Roberts Reiniks</t>
  </si>
  <si>
    <t>Mareks Lācis</t>
  </si>
  <si>
    <t>Gunārs Mats</t>
  </si>
  <si>
    <t>Mārcis Jakovičs</t>
  </si>
  <si>
    <t>SS Arkādija</t>
  </si>
  <si>
    <t>Mārtiņš Indriksons</t>
  </si>
  <si>
    <t>Matīss Spaile</t>
  </si>
  <si>
    <t>Ilvars Bisenieks</t>
  </si>
  <si>
    <t>Jānis Rijnieks</t>
  </si>
  <si>
    <t>Agnija Nagle</t>
  </si>
  <si>
    <t>Daniels Rutkis</t>
  </si>
  <si>
    <t>Dana Nagle</t>
  </si>
  <si>
    <t>Karīna Narkovska</t>
  </si>
  <si>
    <t>Uvis Akmentiņš</t>
  </si>
  <si>
    <t>Aleksejs Jekimovs</t>
  </si>
  <si>
    <t>Niks Saulītis</t>
  </si>
  <si>
    <t>Kima Krūmiņa</t>
  </si>
  <si>
    <t>Silva Liepiņa</t>
  </si>
  <si>
    <t>Elizabete Paura</t>
  </si>
  <si>
    <t>Krista Briede</t>
  </si>
  <si>
    <t>Elīna Pūce</t>
  </si>
  <si>
    <t>Ļubova Pavļukova</t>
  </si>
  <si>
    <t>SSK Bebra</t>
  </si>
  <si>
    <t>Pāvels Tarasovs</t>
  </si>
  <si>
    <t>Ilmārs Glāzers</t>
  </si>
  <si>
    <t>Vecpiebalga</t>
  </si>
  <si>
    <t>Aļona Kubanova</t>
  </si>
  <si>
    <t>Krāslavas SS</t>
  </si>
  <si>
    <t>Ojārs Vanags</t>
  </si>
  <si>
    <t>Olga Kovaļova</t>
  </si>
  <si>
    <t>Natālija Kovaļova</t>
  </si>
  <si>
    <t>Kristīne Liepiņa</t>
  </si>
  <si>
    <t>Līva Igaune</t>
  </si>
  <si>
    <t>Ieva Bernāne</t>
  </si>
  <si>
    <t>Anda Kampe</t>
  </si>
  <si>
    <t>Nauris Raize</t>
  </si>
  <si>
    <t>Aivars Logins</t>
  </si>
  <si>
    <t>Madona</t>
  </si>
  <si>
    <t>Dzidra Širve</t>
  </si>
  <si>
    <t>Rūdolfs Kļaviņš</t>
  </si>
  <si>
    <t>Niks Pļaviņš</t>
  </si>
  <si>
    <t>Kusa</t>
  </si>
  <si>
    <t>Leonīds Valdonis</t>
  </si>
  <si>
    <t>Preimes Kraukļi</t>
  </si>
  <si>
    <t>Ilva Vadone</t>
  </si>
  <si>
    <t>Normunds Arama</t>
  </si>
  <si>
    <t>Agnese Caune</t>
  </si>
  <si>
    <t>AC Sports</t>
  </si>
  <si>
    <t>Ivo Caune</t>
  </si>
  <si>
    <t>Gints Šķēps</t>
  </si>
  <si>
    <t>Elanti</t>
  </si>
  <si>
    <t>Alvis Šķēps</t>
  </si>
  <si>
    <t>Jānis Šķēps</t>
  </si>
  <si>
    <t>Kitija Auziņa</t>
  </si>
  <si>
    <t>Samanta Krampe</t>
  </si>
  <si>
    <t>SK Arkādija</t>
  </si>
  <si>
    <t>Armands Krampe</t>
  </si>
  <si>
    <t>LAK4</t>
  </si>
  <si>
    <t>Raimo Vīgants</t>
  </si>
  <si>
    <t>Antis Zunda</t>
  </si>
  <si>
    <t>Jānis Ārents</t>
  </si>
  <si>
    <t>Indulis Bikše</t>
  </si>
  <si>
    <t>Lejas jozumi</t>
  </si>
  <si>
    <t>Jānis Putniņš</t>
  </si>
  <si>
    <t>Karīna Pētersone</t>
  </si>
  <si>
    <t>Ieva Pūce</t>
  </si>
  <si>
    <t>Vairis Skurulis</t>
  </si>
  <si>
    <t>Ingus Eislers</t>
  </si>
  <si>
    <t>Kristofers Rācenājs</t>
  </si>
  <si>
    <t>Gerda Āboliņa</t>
  </si>
  <si>
    <t>Lauris Špillers</t>
  </si>
  <si>
    <t>Andris Vosekalns</t>
  </si>
  <si>
    <t>Jānis Švika</t>
  </si>
  <si>
    <t>Emīls Liepiņš</t>
  </si>
  <si>
    <t>Haralds Iesalnieks</t>
  </si>
  <si>
    <t>Reinis Andrijanovs</t>
  </si>
  <si>
    <t>Māris Bogdanovičs</t>
  </si>
  <si>
    <t>Jānis Pakārklis</t>
  </si>
  <si>
    <t>Reinis Veckalniņš</t>
  </si>
  <si>
    <t>Ralfs Ligeris</t>
  </si>
  <si>
    <t>Dāvis Gruznovs</t>
  </si>
  <si>
    <t>Jānis Indriksons</t>
  </si>
  <si>
    <t>Vilnis Ķūrēns</t>
  </si>
  <si>
    <t>OK Arona</t>
  </si>
  <si>
    <t>Uģis Jakubovskis</t>
  </si>
  <si>
    <t>Māra Putniņa</t>
  </si>
  <si>
    <t>Vineta Pētersone</t>
  </si>
  <si>
    <t>CPSS</t>
  </si>
  <si>
    <t>Arnis Pētersons</t>
  </si>
  <si>
    <t>Zinaīda Rācenāja</t>
  </si>
  <si>
    <t>Jānis Sārs</t>
  </si>
  <si>
    <t>Uldis Lapsa</t>
  </si>
  <si>
    <t>Ilmārs Krampe</t>
  </si>
  <si>
    <t>Madonas novads</t>
  </si>
  <si>
    <t>Sandis Šķēps</t>
  </si>
  <si>
    <t>Rasma Rudzīte</t>
  </si>
  <si>
    <t>Alūksne</t>
  </si>
  <si>
    <t>Regīna Rudzīte</t>
  </si>
  <si>
    <t>Ralfs Rudzītis</t>
  </si>
  <si>
    <t>Vytautas Strolia</t>
  </si>
  <si>
    <t>Lukas Jakeliūnas</t>
  </si>
  <si>
    <t>Viesulas, LTU</t>
  </si>
  <si>
    <t>Jaunius Drusys</t>
  </si>
  <si>
    <t>Kristina Kazlauskaite</t>
  </si>
  <si>
    <t>Daniele Diečkute</t>
  </si>
  <si>
    <t>Silvija Adomonyte</t>
  </si>
  <si>
    <t>Vaida Adomonyte</t>
  </si>
  <si>
    <t>Alpha Baltica/Unitymarathons.com</t>
  </si>
  <si>
    <t>1991. - 1994. dzim - Juniori 2km</t>
  </si>
  <si>
    <t>1991. - 1994. dzim - Juniores 2km</t>
  </si>
  <si>
    <t>Bruno Krampe</t>
  </si>
  <si>
    <t>Valts Zaķis</t>
  </si>
  <si>
    <t>Atis Valdbergs</t>
  </si>
  <si>
    <t>Matīss Kļaviņš</t>
  </si>
  <si>
    <t>Valērija Pleskoča</t>
  </si>
  <si>
    <t>Jānis Baunis</t>
  </si>
  <si>
    <t>Arvis Burķītis</t>
  </si>
  <si>
    <t>Viktors Abramovs</t>
  </si>
  <si>
    <t>VSAC</t>
  </si>
  <si>
    <t>Edgars Gailīts</t>
  </si>
  <si>
    <t>Oskars Ēvalds Gailītis</t>
  </si>
  <si>
    <t>1999. dzim. un jaunāki - Meitenes 1km</t>
  </si>
  <si>
    <t>Līga Glāzere</t>
  </si>
  <si>
    <t>Uldis Glāzers</t>
  </si>
  <si>
    <t>Valdis Groza</t>
  </si>
  <si>
    <t>ind.</t>
  </si>
  <si>
    <t>Līga Eriņa</t>
  </si>
  <si>
    <t>Māris Tiltiņš</t>
  </si>
  <si>
    <t>Artūrs Koļesņikovs</t>
  </si>
  <si>
    <t>Daugavpils</t>
  </si>
  <si>
    <t>Ronalds Krams</t>
  </si>
  <si>
    <t>Dmitrijs Andrējevs</t>
  </si>
  <si>
    <t>Krišjānis Meirāns</t>
  </si>
  <si>
    <t>Aigars Zīmelis</t>
  </si>
  <si>
    <t>Madara Skurule</t>
  </si>
  <si>
    <t>Juris Meščerskis</t>
  </si>
  <si>
    <t>Linards Veips</t>
  </si>
  <si>
    <t>Kaspars Meinuss</t>
  </si>
  <si>
    <t>Skanste</t>
  </si>
  <si>
    <t>Deins Kaņepējs</t>
  </si>
  <si>
    <t>Enia Kaņepēja</t>
  </si>
  <si>
    <t>Nauris Biķernieks</t>
  </si>
  <si>
    <t>SK Rīga</t>
  </si>
  <si>
    <t>Rokas Pukenis</t>
  </si>
  <si>
    <t>149\197</t>
  </si>
  <si>
    <t>DNS</t>
  </si>
  <si>
    <t>116/200</t>
  </si>
  <si>
    <t>150/152</t>
  </si>
  <si>
    <t>145/149</t>
  </si>
  <si>
    <t>140/198</t>
  </si>
  <si>
    <t>141/140</t>
  </si>
  <si>
    <t>DNS!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</si>
</sst>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"/>
    <numFmt numFmtId="171" formatCode="0.0000000"/>
    <numFmt numFmtId="172" formatCode="0.00000"/>
    <numFmt numFmtId="173" formatCode="0.0000"/>
    <numFmt numFmtId="174" formatCode="0.000"/>
    <numFmt numFmtId="175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21" fontId="0" fillId="0" borderId="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21" fontId="0" fillId="0" borderId="2" xfId="0" applyNumberFormat="1" applyFont="1" applyBorder="1" applyAlignment="1">
      <alignment horizontal="center"/>
    </xf>
    <xf numFmtId="21" fontId="0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/>
    </xf>
    <xf numFmtId="21" fontId="0" fillId="0" borderId="0" xfId="0" applyNumberFormat="1" applyFill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0</xdr:row>
      <xdr:rowOff>85725</xdr:rowOff>
    </xdr:from>
    <xdr:to>
      <xdr:col>5</xdr:col>
      <xdr:colOff>85725</xdr:colOff>
      <xdr:row>0</xdr:row>
      <xdr:rowOff>1095375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5725"/>
          <a:ext cx="10572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1038225</xdr:colOff>
      <xdr:row>0</xdr:row>
      <xdr:rowOff>38100</xdr:rowOff>
    </xdr:from>
    <xdr:to>
      <xdr:col>3</xdr:col>
      <xdr:colOff>704850</xdr:colOff>
      <xdr:row>0</xdr:row>
      <xdr:rowOff>1095375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38100"/>
          <a:ext cx="17621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0</xdr:row>
      <xdr:rowOff>57150</xdr:rowOff>
    </xdr:from>
    <xdr:to>
      <xdr:col>5</xdr:col>
      <xdr:colOff>180975</xdr:colOff>
      <xdr:row>0</xdr:row>
      <xdr:rowOff>1171575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57150"/>
          <a:ext cx="11430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104775</xdr:rowOff>
    </xdr:from>
    <xdr:to>
      <xdr:col>3</xdr:col>
      <xdr:colOff>323850</xdr:colOff>
      <xdr:row>0</xdr:row>
      <xdr:rowOff>1171575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104775"/>
          <a:ext cx="17907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133350</xdr:rowOff>
    </xdr:from>
    <xdr:to>
      <xdr:col>4</xdr:col>
      <xdr:colOff>190500</xdr:colOff>
      <xdr:row>0</xdr:row>
      <xdr:rowOff>1123950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3350"/>
          <a:ext cx="10287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409575</xdr:colOff>
      <xdr:row>0</xdr:row>
      <xdr:rowOff>76200</xdr:rowOff>
    </xdr:from>
    <xdr:to>
      <xdr:col>3</xdr:col>
      <xdr:colOff>123825</xdr:colOff>
      <xdr:row>0</xdr:row>
      <xdr:rowOff>1162050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76200"/>
          <a:ext cx="18097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22">
      <selection activeCell="G3" sqref="G3"/>
    </sheetView>
  </sheetViews>
  <sheetFormatPr defaultColWidth="9.140625" defaultRowHeight="12.75"/>
  <cols>
    <col min="1" max="1" width="6.421875" style="0" customWidth="1"/>
    <col min="2" max="2" width="20.7109375" style="0" customWidth="1"/>
    <col min="3" max="3" width="10.7109375" style="0" customWidth="1"/>
    <col min="4" max="4" width="20.7109375" style="0" customWidth="1"/>
    <col min="5" max="10" width="10.7109375" style="0" customWidth="1"/>
  </cols>
  <sheetData>
    <row r="1" spans="1:10" ht="90.75" customHeight="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2:10" ht="15.75">
      <c r="B2" s="16"/>
      <c r="C2" s="16" t="s">
        <v>21</v>
      </c>
      <c r="E2" s="16"/>
      <c r="F2" s="16"/>
      <c r="G2" s="16"/>
      <c r="H2" s="16"/>
      <c r="I2" s="16"/>
      <c r="J2" s="16"/>
    </row>
    <row r="3" spans="1:10" ht="12.75">
      <c r="A3" s="1" t="s">
        <v>0</v>
      </c>
      <c r="B3" s="2"/>
      <c r="C3" s="1"/>
      <c r="D3" s="2"/>
      <c r="E3" s="2"/>
      <c r="F3" s="2"/>
      <c r="G3" s="2"/>
      <c r="H3" s="2"/>
      <c r="I3" s="2"/>
      <c r="J3" s="2"/>
    </row>
    <row r="4" spans="1:10" ht="12.75">
      <c r="A4" s="1"/>
      <c r="B4" s="3"/>
      <c r="C4" s="1"/>
      <c r="D4" s="3"/>
      <c r="E4" s="3" t="s">
        <v>1</v>
      </c>
      <c r="F4" s="3"/>
      <c r="G4" s="3"/>
      <c r="H4" s="3"/>
      <c r="I4" s="3"/>
      <c r="J4" s="2"/>
    </row>
    <row r="5" spans="1:10" ht="12.75">
      <c r="A5" s="4"/>
      <c r="B5" s="5"/>
      <c r="C5" s="5" t="s">
        <v>11</v>
      </c>
      <c r="D5" s="5"/>
      <c r="E5" s="5"/>
      <c r="F5" s="5"/>
      <c r="G5" s="5"/>
      <c r="H5" s="5"/>
      <c r="I5" s="5"/>
      <c r="J5" s="6"/>
    </row>
    <row r="6" spans="1:10" ht="12.75">
      <c r="A6" s="7" t="s">
        <v>2</v>
      </c>
      <c r="B6" s="7" t="s">
        <v>3</v>
      </c>
      <c r="C6" s="7" t="s">
        <v>4</v>
      </c>
      <c r="D6" s="7" t="s">
        <v>20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</row>
    <row r="7" spans="1:10" ht="12.75">
      <c r="A7" s="17">
        <v>1</v>
      </c>
      <c r="B7" s="8" t="s">
        <v>102</v>
      </c>
      <c r="C7" s="8">
        <v>1999</v>
      </c>
      <c r="D7" s="8" t="s">
        <v>31</v>
      </c>
      <c r="E7" s="17">
        <v>20</v>
      </c>
      <c r="F7" s="19">
        <v>0.00694444444444444</v>
      </c>
      <c r="G7" s="15">
        <v>0.00900462962962963</v>
      </c>
      <c r="H7" s="15">
        <f aca="true" t="shared" si="0" ref="H7:H22">G7-F7</f>
        <v>0.00206018518518519</v>
      </c>
      <c r="I7" s="19">
        <v>0</v>
      </c>
      <c r="J7" s="25">
        <v>1</v>
      </c>
    </row>
    <row r="8" spans="1:10" ht="12.75">
      <c r="A8" s="17">
        <v>2</v>
      </c>
      <c r="B8" s="8" t="s">
        <v>84</v>
      </c>
      <c r="C8" s="8">
        <v>1999</v>
      </c>
      <c r="D8" s="8" t="s">
        <v>85</v>
      </c>
      <c r="E8" s="8">
        <v>13</v>
      </c>
      <c r="F8" s="9">
        <v>0.00451388888888889</v>
      </c>
      <c r="G8" s="15">
        <v>0.00673611111111111</v>
      </c>
      <c r="H8" s="15">
        <f t="shared" si="0"/>
        <v>0.00222222222222222</v>
      </c>
      <c r="I8" s="19">
        <f>H8-$H$7</f>
        <v>0.00016203703703702999</v>
      </c>
      <c r="J8" s="25">
        <v>2</v>
      </c>
    </row>
    <row r="9" spans="1:10" ht="12.75">
      <c r="A9" s="17">
        <v>3</v>
      </c>
      <c r="B9" s="8" t="s">
        <v>54</v>
      </c>
      <c r="C9" s="8">
        <v>1999</v>
      </c>
      <c r="D9" s="8" t="s">
        <v>31</v>
      </c>
      <c r="E9" s="8">
        <v>9</v>
      </c>
      <c r="F9" s="9">
        <v>0.003125</v>
      </c>
      <c r="G9" s="15">
        <v>0.005405092592592592</v>
      </c>
      <c r="H9" s="15">
        <f t="shared" si="0"/>
        <v>0.0022800925925925922</v>
      </c>
      <c r="I9" s="19">
        <f aca="true" t="shared" si="1" ref="I9:I22">H9-$H$7</f>
        <v>0.00021990740740740217</v>
      </c>
      <c r="J9" s="25">
        <v>3</v>
      </c>
    </row>
    <row r="10" spans="1:10" ht="12.75">
      <c r="A10" s="17">
        <v>4</v>
      </c>
      <c r="B10" s="17" t="s">
        <v>27</v>
      </c>
      <c r="C10" s="17">
        <v>1999</v>
      </c>
      <c r="D10" s="17" t="s">
        <v>31</v>
      </c>
      <c r="E10" s="8">
        <v>12</v>
      </c>
      <c r="F10" s="9">
        <v>0.00416666666666666</v>
      </c>
      <c r="G10" s="24">
        <v>0.006724537037037037</v>
      </c>
      <c r="H10" s="15">
        <f t="shared" si="0"/>
        <v>0.002557870370370377</v>
      </c>
      <c r="I10" s="19">
        <f t="shared" si="1"/>
        <v>0.0004976851851851869</v>
      </c>
      <c r="J10" s="17">
        <v>4</v>
      </c>
    </row>
    <row r="11" spans="1:10" ht="12.75">
      <c r="A11" s="17">
        <v>5</v>
      </c>
      <c r="B11" s="8" t="s">
        <v>51</v>
      </c>
      <c r="C11" s="8">
        <v>2000</v>
      </c>
      <c r="D11" s="8" t="s">
        <v>31</v>
      </c>
      <c r="E11" s="8">
        <v>3</v>
      </c>
      <c r="F11" s="9">
        <v>0.0010416666666666667</v>
      </c>
      <c r="G11" s="15">
        <v>0.0036342592592592594</v>
      </c>
      <c r="H11" s="15">
        <f t="shared" si="0"/>
        <v>0.0025925925925925925</v>
      </c>
      <c r="I11" s="19">
        <f t="shared" si="1"/>
        <v>0.0005324074074074025</v>
      </c>
      <c r="J11" s="17">
        <v>5</v>
      </c>
    </row>
    <row r="12" spans="1:10" ht="12.75">
      <c r="A12" s="17">
        <v>6</v>
      </c>
      <c r="B12" s="8" t="s">
        <v>156</v>
      </c>
      <c r="C12" s="8">
        <v>1999</v>
      </c>
      <c r="D12" s="8" t="s">
        <v>85</v>
      </c>
      <c r="E12" s="8">
        <v>15</v>
      </c>
      <c r="F12" s="9">
        <v>0.00520833333333333</v>
      </c>
      <c r="G12" s="15">
        <v>0.007916666666666667</v>
      </c>
      <c r="H12" s="15">
        <f t="shared" si="0"/>
        <v>0.0027083333333333378</v>
      </c>
      <c r="I12" s="19">
        <f t="shared" si="1"/>
        <v>0.0006481481481481477</v>
      </c>
      <c r="J12" s="23">
        <v>6</v>
      </c>
    </row>
    <row r="13" spans="1:10" ht="12.75">
      <c r="A13" s="17">
        <v>7</v>
      </c>
      <c r="B13" s="8" t="s">
        <v>155</v>
      </c>
      <c r="C13" s="8">
        <v>2001</v>
      </c>
      <c r="D13" s="8" t="s">
        <v>31</v>
      </c>
      <c r="E13" s="8">
        <v>16</v>
      </c>
      <c r="F13" s="9">
        <v>0.00555555555555555</v>
      </c>
      <c r="G13" s="15">
        <v>0.00829861111111111</v>
      </c>
      <c r="H13" s="15">
        <f t="shared" si="0"/>
        <v>0.002743055555555561</v>
      </c>
      <c r="I13" s="19">
        <f t="shared" si="1"/>
        <v>0.000682870370370371</v>
      </c>
      <c r="J13" s="17">
        <v>7</v>
      </c>
    </row>
    <row r="14" spans="1:10" ht="12.75">
      <c r="A14" s="17">
        <v>8</v>
      </c>
      <c r="B14" s="17" t="s">
        <v>34</v>
      </c>
      <c r="C14" s="17">
        <v>1999</v>
      </c>
      <c r="D14" s="17" t="s">
        <v>31</v>
      </c>
      <c r="E14" s="17">
        <v>2</v>
      </c>
      <c r="F14" s="19">
        <v>0.0006944444444444445</v>
      </c>
      <c r="G14" s="19">
        <v>0.0034606481481481485</v>
      </c>
      <c r="H14" s="15">
        <f t="shared" si="0"/>
        <v>0.002766203703703704</v>
      </c>
      <c r="I14" s="19">
        <f t="shared" si="1"/>
        <v>0.0007060185185185138</v>
      </c>
      <c r="J14" s="17">
        <v>8</v>
      </c>
    </row>
    <row r="15" spans="1:10" ht="12.75">
      <c r="A15" s="17">
        <v>9</v>
      </c>
      <c r="B15" s="8" t="s">
        <v>123</v>
      </c>
      <c r="C15" s="8">
        <v>1999</v>
      </c>
      <c r="D15" s="8" t="s">
        <v>31</v>
      </c>
      <c r="E15" s="17">
        <v>14</v>
      </c>
      <c r="F15" s="19">
        <v>0.00486111111111111</v>
      </c>
      <c r="G15" s="15">
        <v>0.007685185185185185</v>
      </c>
      <c r="H15" s="15">
        <f t="shared" si="0"/>
        <v>0.0028240740740740743</v>
      </c>
      <c r="I15" s="19">
        <f t="shared" si="1"/>
        <v>0.0007638888888888843</v>
      </c>
      <c r="J15" s="23">
        <v>9</v>
      </c>
    </row>
    <row r="16" spans="1:10" ht="12.75">
      <c r="A16" s="17">
        <v>10</v>
      </c>
      <c r="B16" s="17" t="s">
        <v>36</v>
      </c>
      <c r="C16" s="17">
        <v>1999</v>
      </c>
      <c r="D16" s="17" t="s">
        <v>31</v>
      </c>
      <c r="E16" s="17">
        <v>8</v>
      </c>
      <c r="F16" s="19">
        <v>0.00277777777777778</v>
      </c>
      <c r="G16" s="15">
        <v>0.005625</v>
      </c>
      <c r="H16" s="15">
        <f t="shared" si="0"/>
        <v>0.0028472222222222197</v>
      </c>
      <c r="I16" s="19">
        <f t="shared" si="1"/>
        <v>0.0007870370370370297</v>
      </c>
      <c r="J16" s="17">
        <v>10</v>
      </c>
    </row>
    <row r="17" spans="1:10" ht="12.75">
      <c r="A17" s="17">
        <v>11</v>
      </c>
      <c r="B17" s="8" t="s">
        <v>157</v>
      </c>
      <c r="C17" s="8">
        <v>1999</v>
      </c>
      <c r="D17" s="8" t="s">
        <v>85</v>
      </c>
      <c r="E17" s="17">
        <v>11</v>
      </c>
      <c r="F17" s="19">
        <v>0.00381944444444444</v>
      </c>
      <c r="G17" s="15">
        <v>0.0066782407407407415</v>
      </c>
      <c r="H17" s="15">
        <f t="shared" si="0"/>
        <v>0.0028587962962963015</v>
      </c>
      <c r="I17" s="19">
        <f t="shared" si="1"/>
        <v>0.0007986111111111115</v>
      </c>
      <c r="J17" s="17">
        <v>11</v>
      </c>
    </row>
    <row r="18" spans="1:10" ht="12.75">
      <c r="A18" s="17">
        <v>12</v>
      </c>
      <c r="B18" s="8" t="s">
        <v>59</v>
      </c>
      <c r="C18" s="8">
        <v>2001</v>
      </c>
      <c r="D18" s="8" t="s">
        <v>31</v>
      </c>
      <c r="E18" s="8">
        <v>7</v>
      </c>
      <c r="F18" s="9">
        <v>0.00243055555555555</v>
      </c>
      <c r="G18" s="15">
        <v>0.005405092592592592</v>
      </c>
      <c r="H18" s="15">
        <f t="shared" si="0"/>
        <v>0.0029745370370370425</v>
      </c>
      <c r="I18" s="19">
        <f t="shared" si="1"/>
        <v>0.0009143518518518524</v>
      </c>
      <c r="J18" s="23">
        <v>12</v>
      </c>
    </row>
    <row r="19" spans="1:10" ht="12.75">
      <c r="A19" s="17">
        <v>13</v>
      </c>
      <c r="B19" s="8" t="s">
        <v>57</v>
      </c>
      <c r="C19" s="8">
        <v>2002</v>
      </c>
      <c r="D19" s="8" t="s">
        <v>31</v>
      </c>
      <c r="E19" s="17">
        <v>5</v>
      </c>
      <c r="F19" s="19">
        <v>0.00173611111111111</v>
      </c>
      <c r="G19" s="19">
        <v>0.004756944444444445</v>
      </c>
      <c r="H19" s="15">
        <f t="shared" si="0"/>
        <v>0.0030208333333333346</v>
      </c>
      <c r="I19" s="19">
        <f t="shared" si="1"/>
        <v>0.0009606481481481445</v>
      </c>
      <c r="J19" s="17">
        <v>13</v>
      </c>
    </row>
    <row r="20" spans="1:10" ht="12.75">
      <c r="A20" s="17">
        <v>14</v>
      </c>
      <c r="B20" s="8" t="s">
        <v>154</v>
      </c>
      <c r="C20" s="8">
        <v>2003</v>
      </c>
      <c r="D20" s="8" t="s">
        <v>99</v>
      </c>
      <c r="E20" s="8">
        <v>18</v>
      </c>
      <c r="F20" s="9">
        <v>0.00625</v>
      </c>
      <c r="G20" s="15">
        <v>0.009340277777777777</v>
      </c>
      <c r="H20" s="15">
        <f t="shared" si="0"/>
        <v>0.003090277777777777</v>
      </c>
      <c r="I20" s="19">
        <f t="shared" si="1"/>
        <v>0.0010300925925925868</v>
      </c>
      <c r="J20" s="17">
        <v>14</v>
      </c>
    </row>
    <row r="21" spans="1:10" ht="12.75">
      <c r="A21" s="17">
        <v>15</v>
      </c>
      <c r="B21" s="8" t="s">
        <v>164</v>
      </c>
      <c r="C21" s="8">
        <v>2000</v>
      </c>
      <c r="D21" s="21"/>
      <c r="E21" s="8">
        <v>22</v>
      </c>
      <c r="F21" s="9">
        <v>0.00763888888888889</v>
      </c>
      <c r="G21" s="15">
        <v>0.011319444444444444</v>
      </c>
      <c r="H21" s="15">
        <f t="shared" si="0"/>
        <v>0.003680555555555554</v>
      </c>
      <c r="I21" s="19">
        <f t="shared" si="1"/>
        <v>0.001620370370370364</v>
      </c>
      <c r="J21" s="23">
        <v>15</v>
      </c>
    </row>
    <row r="22" spans="1:10" ht="12.75">
      <c r="A22" s="17">
        <v>16</v>
      </c>
      <c r="B22" s="17" t="s">
        <v>26</v>
      </c>
      <c r="C22" s="17">
        <v>2003</v>
      </c>
      <c r="D22" s="17" t="s">
        <v>31</v>
      </c>
      <c r="E22" s="17">
        <v>17</v>
      </c>
      <c r="F22" s="19">
        <v>0.00590277777777778</v>
      </c>
      <c r="G22" s="15">
        <v>0.010775462962962964</v>
      </c>
      <c r="H22" s="15">
        <f t="shared" si="0"/>
        <v>0.004872685185185184</v>
      </c>
      <c r="I22" s="19">
        <f t="shared" si="1"/>
        <v>0.002812499999999994</v>
      </c>
      <c r="J22" s="17">
        <v>16</v>
      </c>
    </row>
    <row r="23" spans="1:10" ht="12.75">
      <c r="A23" s="17">
        <v>17</v>
      </c>
      <c r="B23" s="8" t="s">
        <v>142</v>
      </c>
      <c r="C23" s="8">
        <v>1999</v>
      </c>
      <c r="D23" s="8" t="s">
        <v>140</v>
      </c>
      <c r="E23" s="8">
        <v>1</v>
      </c>
      <c r="F23" s="9">
        <v>0.00034722222222222224</v>
      </c>
      <c r="G23" s="19" t="s">
        <v>189</v>
      </c>
      <c r="H23" s="19" t="s">
        <v>189</v>
      </c>
      <c r="I23" s="19" t="s">
        <v>189</v>
      </c>
      <c r="J23" s="19" t="s">
        <v>189</v>
      </c>
    </row>
    <row r="24" spans="1:10" ht="12.75">
      <c r="A24" s="17">
        <v>18</v>
      </c>
      <c r="B24" s="8" t="s">
        <v>121</v>
      </c>
      <c r="C24" s="8">
        <v>1999</v>
      </c>
      <c r="D24" s="8" t="s">
        <v>31</v>
      </c>
      <c r="E24" s="8">
        <v>4</v>
      </c>
      <c r="F24" s="9">
        <v>0.00138888888888889</v>
      </c>
      <c r="G24" s="8" t="s">
        <v>189</v>
      </c>
      <c r="H24" s="8" t="s">
        <v>189</v>
      </c>
      <c r="I24" s="8" t="s">
        <v>189</v>
      </c>
      <c r="J24" s="8" t="s">
        <v>189</v>
      </c>
    </row>
    <row r="25" spans="1:10" ht="12.75">
      <c r="A25" s="17">
        <v>19</v>
      </c>
      <c r="B25" s="8" t="s">
        <v>118</v>
      </c>
      <c r="C25" s="8">
        <v>1999</v>
      </c>
      <c r="D25" s="8" t="s">
        <v>31</v>
      </c>
      <c r="E25" s="8">
        <v>6</v>
      </c>
      <c r="F25" s="9">
        <v>0.00208333333333333</v>
      </c>
      <c r="G25" s="8" t="s">
        <v>189</v>
      </c>
      <c r="H25" s="8" t="s">
        <v>189</v>
      </c>
      <c r="I25" s="8" t="s">
        <v>189</v>
      </c>
      <c r="J25" s="8" t="s">
        <v>189</v>
      </c>
    </row>
    <row r="26" spans="1:10" ht="12.75">
      <c r="A26" s="17">
        <v>20</v>
      </c>
      <c r="B26" s="8" t="s">
        <v>52</v>
      </c>
      <c r="C26" s="8">
        <v>2000</v>
      </c>
      <c r="D26" s="8" t="s">
        <v>31</v>
      </c>
      <c r="E26" s="8">
        <v>10</v>
      </c>
      <c r="F26" s="9">
        <v>0.00347222222222222</v>
      </c>
      <c r="G26" s="8" t="s">
        <v>189</v>
      </c>
      <c r="H26" s="8" t="s">
        <v>189</v>
      </c>
      <c r="I26" s="8" t="s">
        <v>189</v>
      </c>
      <c r="J26" s="8" t="s">
        <v>189</v>
      </c>
    </row>
    <row r="27" spans="1:10" ht="12.75">
      <c r="A27" s="17">
        <v>21</v>
      </c>
      <c r="B27" s="8" t="s">
        <v>58</v>
      </c>
      <c r="C27" s="8">
        <v>2000</v>
      </c>
      <c r="D27" s="8" t="s">
        <v>31</v>
      </c>
      <c r="E27" s="8">
        <v>19</v>
      </c>
      <c r="F27" s="9">
        <v>0.00659722222222222</v>
      </c>
      <c r="G27" s="8" t="s">
        <v>189</v>
      </c>
      <c r="H27" s="8" t="s">
        <v>189</v>
      </c>
      <c r="I27" s="8" t="s">
        <v>189</v>
      </c>
      <c r="J27" s="8" t="s">
        <v>189</v>
      </c>
    </row>
    <row r="28" spans="1:10" ht="12.75">
      <c r="A28" s="17">
        <v>22</v>
      </c>
      <c r="B28" s="8" t="s">
        <v>124</v>
      </c>
      <c r="C28" s="8">
        <v>1999</v>
      </c>
      <c r="D28" s="8" t="s">
        <v>31</v>
      </c>
      <c r="E28" s="8">
        <v>21</v>
      </c>
      <c r="F28" s="9">
        <v>0.00729166666666666</v>
      </c>
      <c r="G28" s="8" t="s">
        <v>189</v>
      </c>
      <c r="H28" s="8" t="s">
        <v>189</v>
      </c>
      <c r="I28" s="8" t="s">
        <v>189</v>
      </c>
      <c r="J28" s="8" t="s">
        <v>189</v>
      </c>
    </row>
    <row r="29" spans="1:10" ht="12.75">
      <c r="A29" s="4"/>
      <c r="B29" s="5"/>
      <c r="C29" s="5" t="s">
        <v>165</v>
      </c>
      <c r="D29" s="5"/>
      <c r="E29" s="5"/>
      <c r="F29" s="5"/>
      <c r="G29" s="5"/>
      <c r="H29" s="5"/>
      <c r="I29" s="5"/>
      <c r="J29" s="6"/>
    </row>
    <row r="30" spans="1:10" ht="12.75">
      <c r="A30" s="7" t="s">
        <v>2</v>
      </c>
      <c r="B30" s="7" t="s">
        <v>3</v>
      </c>
      <c r="C30" s="7" t="s">
        <v>4</v>
      </c>
      <c r="D30" s="7" t="s">
        <v>20</v>
      </c>
      <c r="E30" s="7" t="s">
        <v>5</v>
      </c>
      <c r="F30" s="7" t="s">
        <v>6</v>
      </c>
      <c r="G30" s="7" t="s">
        <v>7</v>
      </c>
      <c r="H30" s="7" t="s">
        <v>8</v>
      </c>
      <c r="I30" s="7" t="s">
        <v>9</v>
      </c>
      <c r="J30" s="7" t="s">
        <v>10</v>
      </c>
    </row>
    <row r="31" spans="1:10" ht="12.75">
      <c r="A31" s="17">
        <v>1</v>
      </c>
      <c r="B31" s="8" t="s">
        <v>130</v>
      </c>
      <c r="C31" s="8">
        <v>1999</v>
      </c>
      <c r="D31" s="17" t="s">
        <v>131</v>
      </c>
      <c r="E31" s="8">
        <v>37</v>
      </c>
      <c r="F31" s="9">
        <v>0.0128472222222222</v>
      </c>
      <c r="G31" s="19">
        <v>0.014976851851851852</v>
      </c>
      <c r="H31" s="15">
        <f aca="true" t="shared" si="2" ref="H31:H44">G31-F31</f>
        <v>0.0021296296296296514</v>
      </c>
      <c r="I31" s="9">
        <v>0</v>
      </c>
      <c r="J31" s="25">
        <v>1</v>
      </c>
    </row>
    <row r="32" spans="1:10" ht="12.75">
      <c r="A32" s="8">
        <v>2</v>
      </c>
      <c r="B32" s="8" t="s">
        <v>76</v>
      </c>
      <c r="C32" s="8">
        <v>2000</v>
      </c>
      <c r="D32" s="17" t="s">
        <v>31</v>
      </c>
      <c r="E32" s="8">
        <v>28</v>
      </c>
      <c r="F32" s="9">
        <v>0.00972222222222222</v>
      </c>
      <c r="G32" s="19">
        <v>0.012048611111111112</v>
      </c>
      <c r="H32" s="15">
        <f t="shared" si="2"/>
        <v>0.0023263888888888917</v>
      </c>
      <c r="I32" s="19">
        <f>H32-$H$31</f>
        <v>0.0001967592592592403</v>
      </c>
      <c r="J32" s="25">
        <v>2</v>
      </c>
    </row>
    <row r="33" spans="1:10" ht="12.75">
      <c r="A33" s="8">
        <v>3</v>
      </c>
      <c r="B33" s="8" t="s">
        <v>109</v>
      </c>
      <c r="C33" s="8">
        <v>1999</v>
      </c>
      <c r="D33" s="17" t="s">
        <v>31</v>
      </c>
      <c r="E33" s="8">
        <v>34</v>
      </c>
      <c r="F33" s="9">
        <v>0.0118055555555555</v>
      </c>
      <c r="G33" s="19">
        <v>0.014155092592592592</v>
      </c>
      <c r="H33" s="15">
        <f t="shared" si="2"/>
        <v>0.0023495370370370926</v>
      </c>
      <c r="I33" s="19">
        <f aca="true" t="shared" si="3" ref="I33:I44">H33-$H$31</f>
        <v>0.0002199074074074412</v>
      </c>
      <c r="J33" s="25">
        <v>3</v>
      </c>
    </row>
    <row r="34" spans="1:10" ht="12.75">
      <c r="A34" s="17">
        <v>4</v>
      </c>
      <c r="B34" s="17" t="s">
        <v>55</v>
      </c>
      <c r="C34" s="17">
        <v>2000</v>
      </c>
      <c r="D34" s="17" t="s">
        <v>31</v>
      </c>
      <c r="E34" s="8">
        <v>30</v>
      </c>
      <c r="F34" s="9">
        <v>0.0104166666666666</v>
      </c>
      <c r="G34" s="19">
        <v>0.013252314814814814</v>
      </c>
      <c r="H34" s="15">
        <f t="shared" si="2"/>
        <v>0.002835648148148214</v>
      </c>
      <c r="I34" s="19">
        <f t="shared" si="3"/>
        <v>0.0007060185185185624</v>
      </c>
      <c r="J34" s="23">
        <v>4</v>
      </c>
    </row>
    <row r="35" spans="1:10" ht="12.75">
      <c r="A35" s="8">
        <v>5</v>
      </c>
      <c r="B35" s="8" t="s">
        <v>178</v>
      </c>
      <c r="C35" s="8">
        <v>1999</v>
      </c>
      <c r="D35" s="8" t="s">
        <v>31</v>
      </c>
      <c r="E35" s="8">
        <v>40</v>
      </c>
      <c r="F35" s="9">
        <v>0.0138888888888889</v>
      </c>
      <c r="G35" s="19">
        <v>0.01675925925925926</v>
      </c>
      <c r="H35" s="15">
        <f t="shared" si="2"/>
        <v>0.002870370370370358</v>
      </c>
      <c r="I35" s="19">
        <f t="shared" si="3"/>
        <v>0.0007407407407407068</v>
      </c>
      <c r="J35" s="17">
        <v>5</v>
      </c>
    </row>
    <row r="36" spans="1:10" ht="12.75">
      <c r="A36" s="8">
        <v>6</v>
      </c>
      <c r="B36" s="8" t="s">
        <v>60</v>
      </c>
      <c r="C36" s="8">
        <v>2001</v>
      </c>
      <c r="D36" s="17" t="s">
        <v>31</v>
      </c>
      <c r="E36" s="8">
        <v>27</v>
      </c>
      <c r="F36" s="9">
        <v>0.009375</v>
      </c>
      <c r="G36" s="19">
        <v>0.012349537037037039</v>
      </c>
      <c r="H36" s="15">
        <f t="shared" si="2"/>
        <v>0.0029745370370370394</v>
      </c>
      <c r="I36" s="19">
        <f t="shared" si="3"/>
        <v>0.000844907407407388</v>
      </c>
      <c r="J36" s="17">
        <v>6</v>
      </c>
    </row>
    <row r="37" spans="1:10" ht="12.75">
      <c r="A37" s="17">
        <v>7</v>
      </c>
      <c r="B37" s="8" t="s">
        <v>88</v>
      </c>
      <c r="C37" s="8">
        <v>1999</v>
      </c>
      <c r="D37" s="17" t="s">
        <v>87</v>
      </c>
      <c r="E37" s="8">
        <v>31</v>
      </c>
      <c r="F37" s="9">
        <v>0.0107638888888889</v>
      </c>
      <c r="G37" s="19">
        <v>0.013807870370370371</v>
      </c>
      <c r="H37" s="15">
        <f t="shared" si="2"/>
        <v>0.003043981481481472</v>
      </c>
      <c r="I37" s="19">
        <f t="shared" si="3"/>
        <v>0.0009143518518518207</v>
      </c>
      <c r="J37" s="23">
        <v>7</v>
      </c>
    </row>
    <row r="38" spans="1:10" ht="12.75">
      <c r="A38" s="8">
        <v>8</v>
      </c>
      <c r="B38" s="8" t="s">
        <v>158</v>
      </c>
      <c r="C38" s="8">
        <v>1999</v>
      </c>
      <c r="D38" s="17" t="s">
        <v>85</v>
      </c>
      <c r="E38" s="17">
        <v>26</v>
      </c>
      <c r="F38" s="19">
        <v>0.00902777777777778</v>
      </c>
      <c r="G38" s="15">
        <v>0.012094907407407408</v>
      </c>
      <c r="H38" s="15">
        <f>G38-F38</f>
        <v>0.003067129629629628</v>
      </c>
      <c r="I38" s="19">
        <f t="shared" si="3"/>
        <v>0.0009374999999999765</v>
      </c>
      <c r="J38" s="17">
        <v>8</v>
      </c>
    </row>
    <row r="39" spans="1:10" ht="12.75">
      <c r="A39" s="8">
        <v>9</v>
      </c>
      <c r="B39" s="8" t="s">
        <v>98</v>
      </c>
      <c r="C39" s="8">
        <v>2003</v>
      </c>
      <c r="D39" s="17" t="s">
        <v>99</v>
      </c>
      <c r="E39" s="8">
        <v>33</v>
      </c>
      <c r="F39" s="19">
        <v>0.0114583333333333</v>
      </c>
      <c r="G39" s="19">
        <v>0.014699074074074074</v>
      </c>
      <c r="H39" s="15">
        <f t="shared" si="2"/>
        <v>0.003240740740740775</v>
      </c>
      <c r="I39" s="19">
        <f t="shared" si="3"/>
        <v>0.0011111111111111235</v>
      </c>
      <c r="J39" s="17">
        <v>9</v>
      </c>
    </row>
    <row r="40" spans="1:10" ht="12.75">
      <c r="A40" s="17">
        <v>10</v>
      </c>
      <c r="B40" s="17" t="s">
        <v>56</v>
      </c>
      <c r="C40" s="17">
        <v>2001</v>
      </c>
      <c r="D40" s="17" t="s">
        <v>31</v>
      </c>
      <c r="E40" s="17">
        <v>38</v>
      </c>
      <c r="F40" s="9">
        <v>0.0131944444444444</v>
      </c>
      <c r="G40" s="19">
        <v>0.016481481481481482</v>
      </c>
      <c r="H40" s="15">
        <f t="shared" si="2"/>
        <v>0.003287037037037083</v>
      </c>
      <c r="I40" s="19">
        <f t="shared" si="3"/>
        <v>0.0011574074074074316</v>
      </c>
      <c r="J40" s="23">
        <v>10</v>
      </c>
    </row>
    <row r="41" spans="1:10" ht="12.75">
      <c r="A41" s="8">
        <v>11</v>
      </c>
      <c r="B41" s="8" t="s">
        <v>184</v>
      </c>
      <c r="C41" s="8">
        <v>2001</v>
      </c>
      <c r="D41" s="8" t="s">
        <v>182</v>
      </c>
      <c r="E41" s="17">
        <v>41</v>
      </c>
      <c r="F41" s="9">
        <v>0.0142361111111111</v>
      </c>
      <c r="G41" s="15">
        <v>0.017592592592592594</v>
      </c>
      <c r="H41" s="15">
        <f t="shared" si="2"/>
        <v>0.0033564814814814933</v>
      </c>
      <c r="I41" s="19">
        <f t="shared" si="3"/>
        <v>0.0012268518518518418</v>
      </c>
      <c r="J41" s="17">
        <v>11</v>
      </c>
    </row>
    <row r="42" spans="1:10" ht="12.75">
      <c r="A42" s="8">
        <v>12</v>
      </c>
      <c r="B42" s="8" t="s">
        <v>62</v>
      </c>
      <c r="C42" s="8">
        <v>2001</v>
      </c>
      <c r="D42" s="17" t="s">
        <v>31</v>
      </c>
      <c r="E42" s="8">
        <v>199</v>
      </c>
      <c r="F42" s="19">
        <v>0.0135416666666666</v>
      </c>
      <c r="G42" s="19">
        <v>0.01709490740740741</v>
      </c>
      <c r="H42" s="15">
        <f t="shared" si="2"/>
        <v>0.00355324074074081</v>
      </c>
      <c r="I42" s="19">
        <f t="shared" si="3"/>
        <v>0.0014236111111111584</v>
      </c>
      <c r="J42" s="17">
        <v>12</v>
      </c>
    </row>
    <row r="43" spans="1:10" ht="12.75">
      <c r="A43" s="17">
        <v>13</v>
      </c>
      <c r="B43" s="17" t="s">
        <v>61</v>
      </c>
      <c r="C43" s="17">
        <v>2001</v>
      </c>
      <c r="D43" s="17" t="s">
        <v>31</v>
      </c>
      <c r="E43" s="17">
        <v>32</v>
      </c>
      <c r="F43" s="9">
        <v>0.0111111111111111</v>
      </c>
      <c r="G43" s="19">
        <v>0.014895833333333332</v>
      </c>
      <c r="H43" s="15">
        <f t="shared" si="2"/>
        <v>0.0037847222222222327</v>
      </c>
      <c r="I43" s="19">
        <f t="shared" si="3"/>
        <v>0.0016550925925925813</v>
      </c>
      <c r="J43" s="23">
        <v>13</v>
      </c>
    </row>
    <row r="44" spans="1:10" ht="12.75">
      <c r="A44" s="8">
        <v>14</v>
      </c>
      <c r="B44" s="8" t="s">
        <v>64</v>
      </c>
      <c r="C44" s="8">
        <v>2001</v>
      </c>
      <c r="D44" s="17" t="s">
        <v>31</v>
      </c>
      <c r="E44" s="17">
        <v>35</v>
      </c>
      <c r="F44" s="9">
        <v>0.0121527777777778</v>
      </c>
      <c r="G44" s="19">
        <v>0.016458333333333332</v>
      </c>
      <c r="H44" s="15">
        <f t="shared" si="2"/>
        <v>0.004305555555555531</v>
      </c>
      <c r="I44" s="19">
        <f t="shared" si="3"/>
        <v>0.00217592592592588</v>
      </c>
      <c r="J44" s="17">
        <v>14</v>
      </c>
    </row>
    <row r="45" spans="1:10" ht="12.75">
      <c r="A45" s="8">
        <v>15</v>
      </c>
      <c r="B45" s="17" t="s">
        <v>53</v>
      </c>
      <c r="C45" s="17">
        <v>2001</v>
      </c>
      <c r="D45" s="17" t="s">
        <v>31</v>
      </c>
      <c r="E45" s="17">
        <v>29</v>
      </c>
      <c r="F45" s="19">
        <v>0.0100694444444444</v>
      </c>
      <c r="G45" s="17" t="s">
        <v>189</v>
      </c>
      <c r="H45" s="17" t="s">
        <v>189</v>
      </c>
      <c r="I45" s="17" t="s">
        <v>189</v>
      </c>
      <c r="J45" s="17" t="s">
        <v>189</v>
      </c>
    </row>
    <row r="46" spans="1:10" ht="12.75">
      <c r="A46" s="17">
        <v>16</v>
      </c>
      <c r="B46" s="8" t="s">
        <v>63</v>
      </c>
      <c r="C46" s="8">
        <v>2001</v>
      </c>
      <c r="D46" s="17" t="s">
        <v>31</v>
      </c>
      <c r="E46" s="8">
        <v>36</v>
      </c>
      <c r="F46" s="19">
        <v>0.0125</v>
      </c>
      <c r="G46" s="17" t="s">
        <v>189</v>
      </c>
      <c r="H46" s="17" t="s">
        <v>189</v>
      </c>
      <c r="I46" s="17" t="s">
        <v>189</v>
      </c>
      <c r="J46" s="17" t="s">
        <v>189</v>
      </c>
    </row>
    <row r="47" spans="1:10" ht="12.75">
      <c r="A47" s="10"/>
      <c r="B47" s="11"/>
      <c r="C47" s="10"/>
      <c r="D47" s="11"/>
      <c r="E47" s="10"/>
      <c r="F47" s="12"/>
      <c r="G47" s="14"/>
      <c r="H47" s="14"/>
      <c r="I47" s="12"/>
      <c r="J47" s="13"/>
    </row>
    <row r="48" spans="1:10" ht="12.75">
      <c r="A48" s="10"/>
      <c r="B48" s="11"/>
      <c r="C48" s="10"/>
      <c r="D48" s="11"/>
      <c r="E48" s="10"/>
      <c r="F48" s="12"/>
      <c r="G48" s="14"/>
      <c r="H48" s="14"/>
      <c r="I48" s="12"/>
      <c r="J48" s="13"/>
    </row>
    <row r="53" spans="1:10" ht="12.75">
      <c r="A53" s="10"/>
      <c r="B53" s="11"/>
      <c r="C53" s="10"/>
      <c r="D53" s="11"/>
      <c r="E53" s="10"/>
      <c r="F53" s="12"/>
      <c r="G53" s="14"/>
      <c r="H53" s="14"/>
      <c r="I53" s="12"/>
      <c r="J53" s="13"/>
    </row>
    <row r="54" spans="1:10" ht="12.75">
      <c r="A54" s="10"/>
      <c r="B54" s="11"/>
      <c r="C54" s="10"/>
      <c r="D54" s="11"/>
      <c r="E54" s="10"/>
      <c r="F54" s="12"/>
      <c r="G54" s="14"/>
      <c r="H54" s="14"/>
      <c r="I54" s="12"/>
      <c r="J54" s="13"/>
    </row>
    <row r="55" spans="1:10" ht="12.75">
      <c r="A55" s="10"/>
      <c r="B55" s="11"/>
      <c r="C55" s="10"/>
      <c r="D55" s="11"/>
      <c r="E55" s="10"/>
      <c r="F55" s="12"/>
      <c r="G55" s="14"/>
      <c r="H55" s="14"/>
      <c r="I55" s="12"/>
      <c r="J55" s="13"/>
    </row>
    <row r="56" spans="1:10" ht="12.75">
      <c r="A56" s="10"/>
      <c r="B56" s="11"/>
      <c r="C56" s="10"/>
      <c r="D56" s="11"/>
      <c r="E56" s="10"/>
      <c r="F56" s="12"/>
      <c r="G56" s="14"/>
      <c r="H56" s="14"/>
      <c r="I56" s="12"/>
      <c r="J56" s="13"/>
    </row>
    <row r="57" spans="1:10" ht="12.75">
      <c r="A57" s="10"/>
      <c r="B57" s="11"/>
      <c r="C57" s="10"/>
      <c r="D57" s="11"/>
      <c r="E57" s="10"/>
      <c r="F57" s="12"/>
      <c r="G57" s="14"/>
      <c r="H57" s="14"/>
      <c r="I57" s="12"/>
      <c r="J57" s="13"/>
    </row>
    <row r="58" spans="1:10" ht="12.75">
      <c r="A58" s="10"/>
      <c r="B58" s="11"/>
      <c r="C58" s="10"/>
      <c r="D58" s="11"/>
      <c r="E58" s="10"/>
      <c r="F58" s="12"/>
      <c r="G58" s="14"/>
      <c r="H58" s="14"/>
      <c r="I58" s="12"/>
      <c r="J58" s="13"/>
    </row>
    <row r="59" spans="1:10" ht="12.75">
      <c r="A59" s="10"/>
      <c r="B59" s="11"/>
      <c r="C59" s="10"/>
      <c r="D59" s="11"/>
      <c r="E59" s="10"/>
      <c r="F59" s="12"/>
      <c r="G59" s="14"/>
      <c r="H59" s="14"/>
      <c r="I59" s="12"/>
      <c r="J59" s="13"/>
    </row>
    <row r="60" spans="1:10" ht="12.75">
      <c r="A60" s="10"/>
      <c r="B60" s="11"/>
      <c r="C60" s="10"/>
      <c r="D60" s="11"/>
      <c r="E60" s="10"/>
      <c r="F60" s="12"/>
      <c r="G60" s="14"/>
      <c r="H60" s="14"/>
      <c r="I60" s="12"/>
      <c r="J60" s="13"/>
    </row>
    <row r="61" spans="1:10" ht="12.75">
      <c r="A61" s="10"/>
      <c r="B61" s="11"/>
      <c r="C61" s="10"/>
      <c r="D61" s="11"/>
      <c r="E61" s="10"/>
      <c r="F61" s="12"/>
      <c r="G61" s="14"/>
      <c r="H61" s="14"/>
      <c r="I61" s="12"/>
      <c r="J61" s="13"/>
    </row>
    <row r="62" spans="1:10" ht="12.75">
      <c r="A62" s="10"/>
      <c r="B62" s="11"/>
      <c r="C62" s="10"/>
      <c r="D62" s="11"/>
      <c r="E62" s="10"/>
      <c r="F62" s="12"/>
      <c r="G62" s="14"/>
      <c r="H62" s="14"/>
      <c r="I62" s="12"/>
      <c r="J62" s="13"/>
    </row>
    <row r="63" spans="1:10" ht="12.75">
      <c r="A63" s="10"/>
      <c r="B63" s="11"/>
      <c r="C63" s="10"/>
      <c r="D63" s="11"/>
      <c r="E63" s="10"/>
      <c r="F63" s="12"/>
      <c r="G63" s="14"/>
      <c r="H63" s="14"/>
      <c r="I63" s="12"/>
      <c r="J63" s="13"/>
    </row>
    <row r="64" spans="1:10" ht="12.75">
      <c r="A64" s="10"/>
      <c r="B64" s="11"/>
      <c r="C64" s="10"/>
      <c r="D64" s="11"/>
      <c r="E64" s="10"/>
      <c r="F64" s="12"/>
      <c r="G64" s="14"/>
      <c r="H64" s="14"/>
      <c r="I64" s="12"/>
      <c r="J64" s="13"/>
    </row>
    <row r="65" spans="1:10" ht="12.75">
      <c r="A65" s="10"/>
      <c r="B65" s="11"/>
      <c r="C65" s="10"/>
      <c r="D65" s="11"/>
      <c r="E65" s="10"/>
      <c r="F65" s="12"/>
      <c r="G65" s="14"/>
      <c r="H65" s="14"/>
      <c r="I65" s="12"/>
      <c r="J65" s="13"/>
    </row>
    <row r="66" spans="1:10" ht="12.75">
      <c r="A66" s="10"/>
      <c r="B66" s="11"/>
      <c r="C66" s="10"/>
      <c r="D66" s="11"/>
      <c r="E66" s="10"/>
      <c r="F66" s="12"/>
      <c r="G66" s="14"/>
      <c r="H66" s="14"/>
      <c r="I66" s="12"/>
      <c r="J66" s="13"/>
    </row>
  </sheetData>
  <printOptions/>
  <pageMargins left="0.37" right="0.25" top="0.984251968503937" bottom="0.984251968503937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D70" sqref="D70"/>
    </sheetView>
  </sheetViews>
  <sheetFormatPr defaultColWidth="9.140625" defaultRowHeight="12.75"/>
  <cols>
    <col min="1" max="1" width="6.7109375" style="0" customWidth="1"/>
    <col min="2" max="2" width="20.7109375" style="0" customWidth="1"/>
    <col min="3" max="3" width="10.7109375" style="0" customWidth="1"/>
    <col min="4" max="4" width="20.7109375" style="0" customWidth="1"/>
    <col min="5" max="10" width="10.7109375" style="0" customWidth="1"/>
  </cols>
  <sheetData>
    <row r="1" spans="1:10" ht="99" customHeight="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2:10" ht="18.75" customHeight="1">
      <c r="B2" s="16"/>
      <c r="C2" s="16" t="s">
        <v>21</v>
      </c>
      <c r="E2" s="16"/>
      <c r="F2" s="16"/>
      <c r="G2" s="16"/>
      <c r="H2" s="16"/>
      <c r="I2" s="16"/>
      <c r="J2" s="16"/>
    </row>
    <row r="3" spans="1:10" ht="12.75">
      <c r="A3" s="1" t="s">
        <v>0</v>
      </c>
      <c r="B3" s="2"/>
      <c r="C3" s="1"/>
      <c r="D3" s="2"/>
      <c r="E3" s="2"/>
      <c r="F3" s="2"/>
      <c r="G3" s="2"/>
      <c r="H3" s="2"/>
      <c r="I3" s="2"/>
      <c r="J3" s="2"/>
    </row>
    <row r="4" spans="1:10" ht="12.75">
      <c r="A4" s="1"/>
      <c r="B4" s="3"/>
      <c r="C4" s="1"/>
      <c r="D4" s="3"/>
      <c r="E4" s="3" t="s">
        <v>1</v>
      </c>
      <c r="F4" s="3"/>
      <c r="G4" s="3"/>
      <c r="H4" s="3"/>
      <c r="I4" s="3"/>
      <c r="J4" s="2"/>
    </row>
    <row r="5" spans="1:10" ht="12.75">
      <c r="A5" s="4"/>
      <c r="B5" s="5"/>
      <c r="C5" s="5" t="s">
        <v>152</v>
      </c>
      <c r="D5" s="5"/>
      <c r="E5" s="5"/>
      <c r="F5" s="5"/>
      <c r="G5" s="5"/>
      <c r="H5" s="5"/>
      <c r="I5" s="5"/>
      <c r="J5" s="6"/>
    </row>
    <row r="6" spans="1:10" ht="12.75">
      <c r="A6" s="7" t="s">
        <v>2</v>
      </c>
      <c r="B6" s="7" t="s">
        <v>3</v>
      </c>
      <c r="C6" s="7" t="s">
        <v>4</v>
      </c>
      <c r="D6" s="7" t="s">
        <v>20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</row>
    <row r="7" spans="1:10" s="18" customFormat="1" ht="12.75">
      <c r="A7" s="17">
        <v>1</v>
      </c>
      <c r="B7" s="17" t="s">
        <v>132</v>
      </c>
      <c r="C7" s="17">
        <v>1994</v>
      </c>
      <c r="D7" s="17"/>
      <c r="E7" s="17">
        <v>49</v>
      </c>
      <c r="F7" s="19">
        <v>0.0170138888888889</v>
      </c>
      <c r="G7" s="19">
        <v>0.02082175925925926</v>
      </c>
      <c r="H7" s="15">
        <f aca="true" t="shared" si="0" ref="H7:H14">G7-F7</f>
        <v>0.0038078703703703573</v>
      </c>
      <c r="I7" s="9">
        <v>0</v>
      </c>
      <c r="J7" s="25">
        <v>1</v>
      </c>
    </row>
    <row r="8" spans="1:10" s="18" customFormat="1" ht="12.75">
      <c r="A8" s="8">
        <v>2</v>
      </c>
      <c r="B8" s="8" t="s">
        <v>144</v>
      </c>
      <c r="C8" s="8">
        <v>1992</v>
      </c>
      <c r="D8" s="8" t="s">
        <v>145</v>
      </c>
      <c r="E8" s="17">
        <v>52</v>
      </c>
      <c r="F8" s="19">
        <v>0.0180555555555556</v>
      </c>
      <c r="G8" s="9">
        <v>0.021967592592592594</v>
      </c>
      <c r="H8" s="15">
        <f t="shared" si="0"/>
        <v>0.003912037037036995</v>
      </c>
      <c r="I8" s="19">
        <f>H8-$H$7</f>
        <v>0.00010416666666663785</v>
      </c>
      <c r="J8" s="25">
        <v>2</v>
      </c>
    </row>
    <row r="9" spans="1:10" s="18" customFormat="1" ht="12.75">
      <c r="A9" s="17">
        <v>3</v>
      </c>
      <c r="B9" s="8" t="s">
        <v>79</v>
      </c>
      <c r="C9" s="8">
        <v>1994</v>
      </c>
      <c r="D9" s="8" t="s">
        <v>31</v>
      </c>
      <c r="E9" s="8">
        <v>47</v>
      </c>
      <c r="F9" s="9">
        <v>0.0163194444444444</v>
      </c>
      <c r="G9" s="19">
        <v>0.02034722222222222</v>
      </c>
      <c r="H9" s="15">
        <f t="shared" si="0"/>
        <v>0.004027777777777821</v>
      </c>
      <c r="I9" s="19">
        <f aca="true" t="shared" si="1" ref="I9:I14">H9-$H$7</f>
        <v>0.00021990740740746376</v>
      </c>
      <c r="J9" s="25">
        <v>3</v>
      </c>
    </row>
    <row r="10" spans="1:10" s="18" customFormat="1" ht="12.75">
      <c r="A10" s="17">
        <v>4</v>
      </c>
      <c r="B10" s="17" t="s">
        <v>83</v>
      </c>
      <c r="C10" s="17">
        <v>1994</v>
      </c>
      <c r="D10" s="17" t="s">
        <v>31</v>
      </c>
      <c r="E10" s="8">
        <v>50</v>
      </c>
      <c r="F10" s="9">
        <v>0.0173611111111111</v>
      </c>
      <c r="G10" s="19">
        <v>0.021435185185185186</v>
      </c>
      <c r="H10" s="15">
        <f t="shared" si="0"/>
        <v>0.004074074074074084</v>
      </c>
      <c r="I10" s="19">
        <f t="shared" si="1"/>
        <v>0.0002662037037037268</v>
      </c>
      <c r="J10" s="23">
        <v>4</v>
      </c>
    </row>
    <row r="11" spans="1:10" s="18" customFormat="1" ht="12.75">
      <c r="A11" s="8">
        <v>5</v>
      </c>
      <c r="B11" s="17" t="s">
        <v>125</v>
      </c>
      <c r="C11" s="17">
        <v>1994</v>
      </c>
      <c r="D11" s="17" t="s">
        <v>31</v>
      </c>
      <c r="E11" s="17">
        <v>48</v>
      </c>
      <c r="F11" s="19">
        <v>0.0166666666666667</v>
      </c>
      <c r="G11" s="19">
        <v>0.02085648148148148</v>
      </c>
      <c r="H11" s="15">
        <f t="shared" si="0"/>
        <v>0.004189814814814778</v>
      </c>
      <c r="I11" s="19">
        <f t="shared" si="1"/>
        <v>0.0003819444444444209</v>
      </c>
      <c r="J11" s="17">
        <v>5</v>
      </c>
    </row>
    <row r="12" spans="1:10" s="18" customFormat="1" ht="12.75">
      <c r="A12" s="17">
        <v>6</v>
      </c>
      <c r="B12" s="17" t="s">
        <v>134</v>
      </c>
      <c r="C12" s="17">
        <v>1993</v>
      </c>
      <c r="D12" s="17" t="s">
        <v>31</v>
      </c>
      <c r="E12" s="17">
        <v>45</v>
      </c>
      <c r="F12" s="19">
        <v>0.015625</v>
      </c>
      <c r="G12" s="19">
        <v>0.020196759259259258</v>
      </c>
      <c r="H12" s="15">
        <f t="shared" si="0"/>
        <v>0.004571759259259258</v>
      </c>
      <c r="I12" s="19">
        <f t="shared" si="1"/>
        <v>0.0007638888888889007</v>
      </c>
      <c r="J12" s="17">
        <v>6</v>
      </c>
    </row>
    <row r="13" spans="1:10" s="18" customFormat="1" ht="12.75">
      <c r="A13" s="17">
        <v>7</v>
      </c>
      <c r="B13" s="17" t="s">
        <v>104</v>
      </c>
      <c r="C13" s="17">
        <v>1994</v>
      </c>
      <c r="D13" s="17" t="s">
        <v>31</v>
      </c>
      <c r="E13" s="17">
        <v>46</v>
      </c>
      <c r="F13" s="19">
        <v>0.015972222222222224</v>
      </c>
      <c r="G13" s="19">
        <v>0.020729166666666667</v>
      </c>
      <c r="H13" s="15">
        <f t="shared" si="0"/>
        <v>0.004756944444444442</v>
      </c>
      <c r="I13" s="19">
        <f t="shared" si="1"/>
        <v>0.0009490740740740848</v>
      </c>
      <c r="J13" s="23">
        <v>7</v>
      </c>
    </row>
    <row r="14" spans="1:10" s="18" customFormat="1" ht="12.75">
      <c r="A14" s="8">
        <v>8</v>
      </c>
      <c r="B14" s="8" t="s">
        <v>180</v>
      </c>
      <c r="C14" s="8">
        <v>1994</v>
      </c>
      <c r="D14" s="8" t="s">
        <v>31</v>
      </c>
      <c r="E14" s="8">
        <v>53</v>
      </c>
      <c r="F14" s="9">
        <v>0.0184027777777778</v>
      </c>
      <c r="G14" s="9">
        <v>0.023912037037037034</v>
      </c>
      <c r="H14" s="15">
        <f t="shared" si="0"/>
        <v>0.005509259259259235</v>
      </c>
      <c r="I14" s="19">
        <f t="shared" si="1"/>
        <v>0.0017013888888888773</v>
      </c>
      <c r="J14" s="17">
        <v>8</v>
      </c>
    </row>
    <row r="15" spans="1:10" s="18" customFormat="1" ht="12.75">
      <c r="A15" s="17">
        <v>9</v>
      </c>
      <c r="B15" s="8" t="s">
        <v>143</v>
      </c>
      <c r="C15" s="8">
        <v>1992</v>
      </c>
      <c r="D15" s="8" t="s">
        <v>145</v>
      </c>
      <c r="E15" s="8">
        <v>44</v>
      </c>
      <c r="F15" s="9">
        <v>0.015277777777777777</v>
      </c>
      <c r="G15" s="15" t="s">
        <v>189</v>
      </c>
      <c r="H15" s="15" t="s">
        <v>189</v>
      </c>
      <c r="I15" s="15" t="s">
        <v>189</v>
      </c>
      <c r="J15" s="15" t="s">
        <v>189</v>
      </c>
    </row>
    <row r="16" spans="1:10" s="18" customFormat="1" ht="12.75">
      <c r="A16" s="17">
        <v>10</v>
      </c>
      <c r="B16" s="17" t="s">
        <v>122</v>
      </c>
      <c r="C16" s="17">
        <v>1992</v>
      </c>
      <c r="D16" s="17" t="s">
        <v>31</v>
      </c>
      <c r="E16" s="17">
        <v>51</v>
      </c>
      <c r="F16" s="19">
        <v>0.0177083333333333</v>
      </c>
      <c r="G16" s="15" t="s">
        <v>189</v>
      </c>
      <c r="H16" s="15" t="s">
        <v>189</v>
      </c>
      <c r="I16" s="15" t="s">
        <v>189</v>
      </c>
      <c r="J16" s="15" t="s">
        <v>189</v>
      </c>
    </row>
    <row r="17" s="18" customFormat="1" ht="12.75"/>
    <row r="19" spans="1:10" ht="12.75">
      <c r="A19" s="4"/>
      <c r="B19" s="5"/>
      <c r="C19" s="5" t="s">
        <v>12</v>
      </c>
      <c r="D19" s="5"/>
      <c r="E19" s="5"/>
      <c r="F19" s="5"/>
      <c r="G19" s="5"/>
      <c r="H19" s="5"/>
      <c r="I19" s="5"/>
      <c r="J19" s="6"/>
    </row>
    <row r="20" spans="1:10" ht="12.75">
      <c r="A20" s="7" t="s">
        <v>2</v>
      </c>
      <c r="B20" s="7" t="s">
        <v>3</v>
      </c>
      <c r="C20" s="7" t="s">
        <v>4</v>
      </c>
      <c r="D20" s="7" t="s">
        <v>20</v>
      </c>
      <c r="E20" s="7" t="s">
        <v>5</v>
      </c>
      <c r="F20" s="7" t="s">
        <v>6</v>
      </c>
      <c r="G20" s="7" t="s">
        <v>7</v>
      </c>
      <c r="H20" s="7" t="s">
        <v>8</v>
      </c>
      <c r="I20" s="7" t="s">
        <v>9</v>
      </c>
      <c r="J20" s="7" t="s">
        <v>10</v>
      </c>
    </row>
    <row r="21" spans="1:10" ht="12.75">
      <c r="A21" s="17">
        <v>1</v>
      </c>
      <c r="B21" s="17" t="s">
        <v>146</v>
      </c>
      <c r="C21" s="17">
        <v>1995</v>
      </c>
      <c r="D21" s="17" t="s">
        <v>145</v>
      </c>
      <c r="E21" s="17">
        <v>57</v>
      </c>
      <c r="F21" s="19">
        <v>0.0197916666666667</v>
      </c>
      <c r="G21" s="19">
        <v>0.02390046296296296</v>
      </c>
      <c r="H21" s="19">
        <f>G21-F21</f>
        <v>0.00410879629629626</v>
      </c>
      <c r="I21" s="19">
        <v>0</v>
      </c>
      <c r="J21" s="25">
        <v>1</v>
      </c>
    </row>
    <row r="22" spans="1:10" ht="12.75">
      <c r="A22" s="17">
        <v>2</v>
      </c>
      <c r="B22" s="17" t="s">
        <v>105</v>
      </c>
      <c r="C22" s="17">
        <v>1995</v>
      </c>
      <c r="D22" s="17" t="s">
        <v>106</v>
      </c>
      <c r="E22" s="17">
        <v>60</v>
      </c>
      <c r="F22" s="19">
        <v>0.0208333333333333</v>
      </c>
      <c r="G22" s="19">
        <v>0.025092592592592593</v>
      </c>
      <c r="H22" s="19">
        <f aca="true" t="shared" si="2" ref="H22:H35">G22-F22</f>
        <v>0.0042592592592592925</v>
      </c>
      <c r="I22" s="19">
        <f>H22-$H$21</f>
        <v>0.00015046296296303274</v>
      </c>
      <c r="J22" s="25">
        <v>2</v>
      </c>
    </row>
    <row r="23" spans="1:10" s="18" customFormat="1" ht="12.75">
      <c r="A23" s="17">
        <v>3</v>
      </c>
      <c r="B23" s="17" t="s">
        <v>187</v>
      </c>
      <c r="C23" s="17">
        <v>1995</v>
      </c>
      <c r="D23" s="17" t="s">
        <v>145</v>
      </c>
      <c r="E23" s="8">
        <v>68</v>
      </c>
      <c r="F23" s="9">
        <v>0.0236111111111111</v>
      </c>
      <c r="G23" s="19">
        <v>0.02791666666666667</v>
      </c>
      <c r="H23" s="19">
        <f t="shared" si="2"/>
        <v>0.004305555555555569</v>
      </c>
      <c r="I23" s="19">
        <f aca="true" t="shared" si="3" ref="I23:I35">H23-$H$21</f>
        <v>0.00019675925925930968</v>
      </c>
      <c r="J23" s="25">
        <v>3</v>
      </c>
    </row>
    <row r="24" spans="1:10" ht="12.75">
      <c r="A24" s="17">
        <v>4</v>
      </c>
      <c r="B24" s="17" t="s">
        <v>159</v>
      </c>
      <c r="C24" s="17">
        <v>1995</v>
      </c>
      <c r="D24" s="17" t="s">
        <v>127</v>
      </c>
      <c r="E24" s="8">
        <v>59</v>
      </c>
      <c r="F24" s="9">
        <v>0.0204861111111111</v>
      </c>
      <c r="G24" s="19">
        <v>0.02480324074074074</v>
      </c>
      <c r="H24" s="19">
        <f t="shared" si="2"/>
        <v>0.0043171296296296395</v>
      </c>
      <c r="I24" s="19">
        <f t="shared" si="3"/>
        <v>0.00020833333333337978</v>
      </c>
      <c r="J24" s="17">
        <v>4</v>
      </c>
    </row>
    <row r="25" spans="1:10" ht="12.75">
      <c r="A25" s="17">
        <v>5</v>
      </c>
      <c r="B25" s="17" t="s">
        <v>183</v>
      </c>
      <c r="C25" s="17">
        <v>1995</v>
      </c>
      <c r="D25" s="17" t="s">
        <v>182</v>
      </c>
      <c r="E25" s="8">
        <v>71</v>
      </c>
      <c r="F25" s="9">
        <v>0.0246527777777778</v>
      </c>
      <c r="G25" s="19">
        <v>0.029143518518518517</v>
      </c>
      <c r="H25" s="19">
        <f t="shared" si="2"/>
        <v>0.004490740740740715</v>
      </c>
      <c r="I25" s="19">
        <f t="shared" si="3"/>
        <v>0.0003819444444444556</v>
      </c>
      <c r="J25" s="17">
        <v>5</v>
      </c>
    </row>
    <row r="26" spans="1:10" ht="12.75">
      <c r="A26" s="17">
        <v>6</v>
      </c>
      <c r="B26" s="17" t="s">
        <v>95</v>
      </c>
      <c r="C26" s="17">
        <v>1998</v>
      </c>
      <c r="D26" s="17" t="s">
        <v>94</v>
      </c>
      <c r="E26" s="17">
        <v>66</v>
      </c>
      <c r="F26" s="19">
        <v>0.0229166666666667</v>
      </c>
      <c r="G26" s="19">
        <v>0.02804398148148148</v>
      </c>
      <c r="H26" s="19">
        <f t="shared" si="2"/>
        <v>0.005127314814814779</v>
      </c>
      <c r="I26" s="19">
        <f t="shared" si="3"/>
        <v>0.0010185185185185193</v>
      </c>
      <c r="J26" s="17">
        <v>6</v>
      </c>
    </row>
    <row r="27" spans="1:10" ht="12.75">
      <c r="A27" s="17">
        <v>7</v>
      </c>
      <c r="B27" s="17" t="s">
        <v>72</v>
      </c>
      <c r="C27" s="17">
        <v>1997</v>
      </c>
      <c r="D27" s="17" t="s">
        <v>71</v>
      </c>
      <c r="E27" s="17">
        <v>63</v>
      </c>
      <c r="F27" s="19">
        <v>0.021875</v>
      </c>
      <c r="G27" s="19">
        <v>0.02711805555555555</v>
      </c>
      <c r="H27" s="19">
        <f t="shared" si="2"/>
        <v>0.005243055555555553</v>
      </c>
      <c r="I27" s="19">
        <f t="shared" si="3"/>
        <v>0.0011342592592592932</v>
      </c>
      <c r="J27" s="17">
        <v>7</v>
      </c>
    </row>
    <row r="28" spans="1:10" ht="12.75">
      <c r="A28" s="17">
        <v>8</v>
      </c>
      <c r="B28" s="17" t="s">
        <v>160</v>
      </c>
      <c r="C28" s="17">
        <v>1996</v>
      </c>
      <c r="D28" s="17" t="s">
        <v>85</v>
      </c>
      <c r="E28" s="17">
        <v>58</v>
      </c>
      <c r="F28" s="19">
        <v>0.0201388888888889</v>
      </c>
      <c r="G28" s="19">
        <v>0.02550925925925926</v>
      </c>
      <c r="H28" s="19">
        <f t="shared" si="2"/>
        <v>0.005370370370370359</v>
      </c>
      <c r="I28" s="19">
        <f t="shared" si="3"/>
        <v>0.001261574074074099</v>
      </c>
      <c r="J28" s="17">
        <v>8</v>
      </c>
    </row>
    <row r="29" spans="1:10" ht="12.75">
      <c r="A29" s="17">
        <v>9</v>
      </c>
      <c r="B29" s="17" t="s">
        <v>35</v>
      </c>
      <c r="C29" s="17">
        <v>1995</v>
      </c>
      <c r="D29" s="17" t="s">
        <v>31</v>
      </c>
      <c r="E29" s="8">
        <v>65</v>
      </c>
      <c r="F29" s="9">
        <v>0.0225694444444445</v>
      </c>
      <c r="G29" s="19">
        <v>0.027974537037037034</v>
      </c>
      <c r="H29" s="19">
        <f t="shared" si="2"/>
        <v>0.005405092592592534</v>
      </c>
      <c r="I29" s="19">
        <f t="shared" si="3"/>
        <v>0.0012962962962962746</v>
      </c>
      <c r="J29" s="17">
        <v>9</v>
      </c>
    </row>
    <row r="30" spans="1:10" ht="12.75">
      <c r="A30" s="17">
        <v>10</v>
      </c>
      <c r="B30" s="17" t="s">
        <v>41</v>
      </c>
      <c r="C30" s="17">
        <v>1997</v>
      </c>
      <c r="D30" s="17" t="s">
        <v>31</v>
      </c>
      <c r="E30" s="17">
        <v>64</v>
      </c>
      <c r="F30" s="19">
        <v>0.0222222222222222</v>
      </c>
      <c r="G30" s="19">
        <v>0.028194444444444442</v>
      </c>
      <c r="H30" s="19">
        <f t="shared" si="2"/>
        <v>0.005972222222222243</v>
      </c>
      <c r="I30" s="19">
        <f t="shared" si="3"/>
        <v>0.0018634259259259836</v>
      </c>
      <c r="J30" s="17">
        <v>10</v>
      </c>
    </row>
    <row r="31" spans="1:10" ht="12.75">
      <c r="A31" s="17">
        <v>11</v>
      </c>
      <c r="B31" s="17" t="s">
        <v>110</v>
      </c>
      <c r="C31" s="17">
        <v>1998</v>
      </c>
      <c r="D31" s="17" t="s">
        <v>31</v>
      </c>
      <c r="E31" s="17">
        <v>61</v>
      </c>
      <c r="F31" s="19">
        <v>0.0211805555555556</v>
      </c>
      <c r="G31" s="19">
        <v>0.027303240740740743</v>
      </c>
      <c r="H31" s="19">
        <f t="shared" si="2"/>
        <v>0.006122685185185144</v>
      </c>
      <c r="I31" s="19">
        <f t="shared" si="3"/>
        <v>0.0020138888888888845</v>
      </c>
      <c r="J31" s="17">
        <v>11</v>
      </c>
    </row>
    <row r="32" spans="1:10" ht="12.75">
      <c r="A32" s="17">
        <v>12</v>
      </c>
      <c r="B32" s="17" t="s">
        <v>42</v>
      </c>
      <c r="C32" s="17">
        <v>1997</v>
      </c>
      <c r="D32" s="17" t="s">
        <v>31</v>
      </c>
      <c r="E32" s="8">
        <v>62</v>
      </c>
      <c r="F32" s="9">
        <v>0.0215277777777778</v>
      </c>
      <c r="G32" s="19">
        <v>0.027800925925925923</v>
      </c>
      <c r="H32" s="19">
        <f t="shared" si="2"/>
        <v>0.006273148148148125</v>
      </c>
      <c r="I32" s="19">
        <f t="shared" si="3"/>
        <v>0.002164351851851865</v>
      </c>
      <c r="J32" s="17">
        <v>12</v>
      </c>
    </row>
    <row r="33" spans="1:10" ht="12.75">
      <c r="A33" s="17">
        <v>13</v>
      </c>
      <c r="B33" s="17" t="s">
        <v>33</v>
      </c>
      <c r="C33" s="17">
        <v>1995</v>
      </c>
      <c r="D33" s="17" t="s">
        <v>31</v>
      </c>
      <c r="E33" s="17">
        <v>67</v>
      </c>
      <c r="F33" s="19">
        <v>0.0232638888888889</v>
      </c>
      <c r="G33" s="19">
        <v>0.03</v>
      </c>
      <c r="H33" s="19">
        <f t="shared" si="2"/>
        <v>0.006736111111111099</v>
      </c>
      <c r="I33" s="19">
        <f t="shared" si="3"/>
        <v>0.0026273148148148393</v>
      </c>
      <c r="J33" s="17">
        <v>13</v>
      </c>
    </row>
    <row r="34" spans="1:10" ht="12.75">
      <c r="A34" s="17">
        <v>14</v>
      </c>
      <c r="B34" s="17" t="s">
        <v>179</v>
      </c>
      <c r="C34" s="17">
        <v>1998</v>
      </c>
      <c r="D34" s="17" t="s">
        <v>31</v>
      </c>
      <c r="E34" s="17">
        <v>70</v>
      </c>
      <c r="F34" s="19">
        <v>0.0243055555555556</v>
      </c>
      <c r="G34" s="19">
        <v>0.03145833333333333</v>
      </c>
      <c r="H34" s="19">
        <f t="shared" si="2"/>
        <v>0.00715277777777773</v>
      </c>
      <c r="I34" s="19">
        <f t="shared" si="3"/>
        <v>0.0030439814814814704</v>
      </c>
      <c r="J34" s="17">
        <v>14</v>
      </c>
    </row>
    <row r="35" spans="1:10" ht="12.75">
      <c r="A35" s="17">
        <v>15</v>
      </c>
      <c r="B35" s="17" t="s">
        <v>163</v>
      </c>
      <c r="C35" s="17">
        <v>1996</v>
      </c>
      <c r="D35" s="17" t="s">
        <v>31</v>
      </c>
      <c r="E35" s="17">
        <v>69</v>
      </c>
      <c r="F35" s="19">
        <v>0.0239583333333333</v>
      </c>
      <c r="G35" s="19">
        <v>0.03146990740740741</v>
      </c>
      <c r="H35" s="19">
        <f t="shared" si="2"/>
        <v>0.0075115740740741115</v>
      </c>
      <c r="I35" s="19">
        <f t="shared" si="3"/>
        <v>0.0034027777777778517</v>
      </c>
      <c r="J35" s="17">
        <v>15</v>
      </c>
    </row>
    <row r="38" spans="1:10" ht="12.75">
      <c r="A38" s="4"/>
      <c r="B38" s="5"/>
      <c r="C38" s="5" t="s">
        <v>153</v>
      </c>
      <c r="D38" s="5"/>
      <c r="E38" s="5"/>
      <c r="F38" s="5"/>
      <c r="G38" s="5"/>
      <c r="H38" s="5"/>
      <c r="I38" s="5"/>
      <c r="J38" s="6"/>
    </row>
    <row r="39" spans="1:10" ht="12.75">
      <c r="A39" s="7" t="s">
        <v>2</v>
      </c>
      <c r="B39" s="7" t="s">
        <v>3</v>
      </c>
      <c r="C39" s="7" t="s">
        <v>4</v>
      </c>
      <c r="D39" s="7" t="s">
        <v>20</v>
      </c>
      <c r="E39" s="7" t="s">
        <v>5</v>
      </c>
      <c r="F39" s="7" t="s">
        <v>6</v>
      </c>
      <c r="G39" s="7" t="s">
        <v>7</v>
      </c>
      <c r="H39" s="7" t="s">
        <v>8</v>
      </c>
      <c r="I39" s="7" t="s">
        <v>9</v>
      </c>
      <c r="J39" s="7" t="s">
        <v>10</v>
      </c>
    </row>
    <row r="40" spans="1:10" ht="12.75">
      <c r="A40" s="17">
        <v>1</v>
      </c>
      <c r="B40" s="17" t="s">
        <v>74</v>
      </c>
      <c r="C40" s="17">
        <v>1993</v>
      </c>
      <c r="D40" s="17" t="s">
        <v>71</v>
      </c>
      <c r="E40" s="17">
        <v>75</v>
      </c>
      <c r="F40" s="19">
        <v>0.0260416666666667</v>
      </c>
      <c r="G40" s="19">
        <v>0.031053240740740742</v>
      </c>
      <c r="H40" s="15">
        <f>G40-F40</f>
        <v>0.005011574074074043</v>
      </c>
      <c r="I40" s="9">
        <v>0</v>
      </c>
      <c r="J40" s="25">
        <v>1</v>
      </c>
    </row>
    <row r="41" spans="1:10" ht="12.75">
      <c r="A41" s="17">
        <v>2</v>
      </c>
      <c r="B41" s="17" t="s">
        <v>113</v>
      </c>
      <c r="C41" s="17">
        <v>1993</v>
      </c>
      <c r="D41" s="17" t="s">
        <v>31</v>
      </c>
      <c r="E41" s="17">
        <v>76</v>
      </c>
      <c r="F41" s="19">
        <v>0.0263888888888889</v>
      </c>
      <c r="G41" s="19">
        <v>0.03153935185185185</v>
      </c>
      <c r="H41" s="15">
        <f>G41-F41</f>
        <v>0.005150462962962954</v>
      </c>
      <c r="I41" s="19">
        <f>H41-$H$40</f>
        <v>0.0001388888888889106</v>
      </c>
      <c r="J41" s="25">
        <v>2</v>
      </c>
    </row>
    <row r="42" spans="1:10" ht="12.75">
      <c r="A42" s="17">
        <v>3</v>
      </c>
      <c r="B42" s="8" t="s">
        <v>43</v>
      </c>
      <c r="C42" s="8">
        <v>1994</v>
      </c>
      <c r="D42" s="8" t="s">
        <v>31</v>
      </c>
      <c r="E42" s="8">
        <v>74</v>
      </c>
      <c r="F42" s="9">
        <v>0.0256944444444445</v>
      </c>
      <c r="G42" s="19">
        <v>0.0315625</v>
      </c>
      <c r="H42" s="15">
        <f>G42-F42</f>
        <v>0.005868055555555501</v>
      </c>
      <c r="I42" s="19">
        <f>H42-$H$40</f>
        <v>0.0008564814814814581</v>
      </c>
      <c r="J42" s="25">
        <v>3</v>
      </c>
    </row>
    <row r="43" spans="1:10" ht="12.75">
      <c r="A43" s="8">
        <v>4</v>
      </c>
      <c r="B43" s="17" t="s">
        <v>150</v>
      </c>
      <c r="C43" s="17">
        <v>1992</v>
      </c>
      <c r="D43" s="17" t="s">
        <v>145</v>
      </c>
      <c r="E43" s="17">
        <v>73</v>
      </c>
      <c r="F43" s="19">
        <v>0.0253472222222223</v>
      </c>
      <c r="G43" s="15">
        <v>0.03138888888888889</v>
      </c>
      <c r="H43" s="15">
        <f>G43-F43</f>
        <v>0.006041666666666591</v>
      </c>
      <c r="I43" s="19">
        <f>H43-$H$40</f>
        <v>0.0010300925925925478</v>
      </c>
      <c r="J43" s="17">
        <v>4</v>
      </c>
    </row>
    <row r="46" spans="1:10" ht="12.75">
      <c r="A46" s="4"/>
      <c r="B46" s="5"/>
      <c r="C46" s="5" t="s">
        <v>13</v>
      </c>
      <c r="D46" s="5"/>
      <c r="E46" s="5"/>
      <c r="F46" s="5"/>
      <c r="G46" s="5"/>
      <c r="H46" s="5"/>
      <c r="I46" s="5"/>
      <c r="J46" s="6"/>
    </row>
    <row r="47" spans="1:10" ht="12.75">
      <c r="A47" s="7" t="s">
        <v>2</v>
      </c>
      <c r="B47" s="7" t="s">
        <v>3</v>
      </c>
      <c r="C47" s="7" t="s">
        <v>4</v>
      </c>
      <c r="D47" s="7" t="s">
        <v>20</v>
      </c>
      <c r="E47" s="7" t="s">
        <v>5</v>
      </c>
      <c r="F47" s="7" t="s">
        <v>6</v>
      </c>
      <c r="G47" s="7" t="s">
        <v>7</v>
      </c>
      <c r="H47" s="7" t="s">
        <v>8</v>
      </c>
      <c r="I47" s="7" t="s">
        <v>9</v>
      </c>
      <c r="J47" s="7" t="s">
        <v>10</v>
      </c>
    </row>
    <row r="48" spans="1:10" ht="12.75">
      <c r="A48" s="17">
        <v>1</v>
      </c>
      <c r="B48" s="17" t="s">
        <v>147</v>
      </c>
      <c r="C48" s="17">
        <v>1995</v>
      </c>
      <c r="D48" s="17" t="s">
        <v>145</v>
      </c>
      <c r="E48" s="17">
        <v>93</v>
      </c>
      <c r="F48" s="19">
        <v>0.0322916666666667</v>
      </c>
      <c r="G48" s="19">
        <v>0.036875</v>
      </c>
      <c r="H48" s="20">
        <f aca="true" t="shared" si="4" ref="H48:H56">G48-F48</f>
        <v>0.0045833333333333</v>
      </c>
      <c r="I48" s="19">
        <v>0</v>
      </c>
      <c r="J48" s="25">
        <v>1</v>
      </c>
    </row>
    <row r="49" spans="1:10" ht="12.75">
      <c r="A49" s="17">
        <v>2</v>
      </c>
      <c r="B49" s="17" t="s">
        <v>97</v>
      </c>
      <c r="C49" s="17">
        <v>1996</v>
      </c>
      <c r="D49" s="17" t="s">
        <v>31</v>
      </c>
      <c r="E49" s="8">
        <v>92</v>
      </c>
      <c r="F49" s="9">
        <v>0.0319444444444445</v>
      </c>
      <c r="G49" s="19">
        <v>0.03692129629629629</v>
      </c>
      <c r="H49" s="20">
        <f t="shared" si="4"/>
        <v>0.004976851851851795</v>
      </c>
      <c r="I49" s="19">
        <f>H49-$H$48</f>
        <v>0.00039351851851849445</v>
      </c>
      <c r="J49" s="25">
        <v>2</v>
      </c>
    </row>
    <row r="50" spans="1:10" ht="12.75">
      <c r="A50" s="17">
        <v>3</v>
      </c>
      <c r="B50" s="17" t="s">
        <v>149</v>
      </c>
      <c r="C50" s="17">
        <v>1997</v>
      </c>
      <c r="D50" s="17" t="s">
        <v>145</v>
      </c>
      <c r="E50" s="17">
        <v>82</v>
      </c>
      <c r="F50" s="19">
        <v>0.0284722222222223</v>
      </c>
      <c r="G50" s="19">
        <v>0.033715277777777775</v>
      </c>
      <c r="H50" s="20">
        <f t="shared" si="4"/>
        <v>0.005243055555555473</v>
      </c>
      <c r="I50" s="19">
        <f aca="true" t="shared" si="5" ref="I50:I56">H50-$H$48</f>
        <v>0.0006597222222221727</v>
      </c>
      <c r="J50" s="25">
        <v>3</v>
      </c>
    </row>
    <row r="51" spans="1:10" ht="12.75">
      <c r="A51" s="17">
        <v>4</v>
      </c>
      <c r="B51" s="17" t="s">
        <v>148</v>
      </c>
      <c r="C51" s="17">
        <v>1996</v>
      </c>
      <c r="D51" s="17" t="s">
        <v>145</v>
      </c>
      <c r="E51" s="17">
        <v>88</v>
      </c>
      <c r="F51" s="19">
        <v>0.0305555555555556</v>
      </c>
      <c r="G51" s="19">
        <v>0.03579861111111111</v>
      </c>
      <c r="H51" s="20">
        <f t="shared" si="4"/>
        <v>0.005243055555555508</v>
      </c>
      <c r="I51" s="19">
        <f t="shared" si="5"/>
        <v>0.0006597222222222074</v>
      </c>
      <c r="J51" s="25">
        <v>3</v>
      </c>
    </row>
    <row r="52" spans="1:10" ht="12.75">
      <c r="A52" s="17">
        <v>5</v>
      </c>
      <c r="B52" s="17" t="s">
        <v>73</v>
      </c>
      <c r="C52" s="17">
        <v>1995</v>
      </c>
      <c r="D52" s="17" t="s">
        <v>71</v>
      </c>
      <c r="E52" s="17">
        <v>85</v>
      </c>
      <c r="F52" s="19">
        <v>0.0295138888888889</v>
      </c>
      <c r="G52" s="19">
        <v>0.035069444444444445</v>
      </c>
      <c r="H52" s="20">
        <f t="shared" si="4"/>
        <v>0.005555555555555546</v>
      </c>
      <c r="I52" s="19">
        <f t="shared" si="5"/>
        <v>0.0009722222222222458</v>
      </c>
      <c r="J52" s="17">
        <v>5</v>
      </c>
    </row>
    <row r="53" spans="1:10" ht="12.75">
      <c r="A53" s="17">
        <v>6</v>
      </c>
      <c r="B53" s="17" t="s">
        <v>32</v>
      </c>
      <c r="C53" s="17">
        <v>1995</v>
      </c>
      <c r="D53" s="17" t="s">
        <v>31</v>
      </c>
      <c r="E53" s="17">
        <v>84</v>
      </c>
      <c r="F53" s="19">
        <v>0.0291666666666667</v>
      </c>
      <c r="G53" s="19">
        <v>0.034861111111111114</v>
      </c>
      <c r="H53" s="20">
        <f t="shared" si="4"/>
        <v>0.005694444444444415</v>
      </c>
      <c r="I53" s="19">
        <f t="shared" si="5"/>
        <v>0.0011111111111111148</v>
      </c>
      <c r="J53" s="17">
        <v>6</v>
      </c>
    </row>
    <row r="54" spans="1:10" ht="12.75">
      <c r="A54" s="17">
        <v>7</v>
      </c>
      <c r="B54" s="17" t="s">
        <v>108</v>
      </c>
      <c r="C54" s="17">
        <v>1998</v>
      </c>
      <c r="D54" s="17" t="s">
        <v>31</v>
      </c>
      <c r="E54" s="8">
        <v>89</v>
      </c>
      <c r="F54" s="9">
        <v>0.0309027777777778</v>
      </c>
      <c r="G54" s="19">
        <v>0.036770833333333336</v>
      </c>
      <c r="H54" s="20">
        <f t="shared" si="4"/>
        <v>0.005868055555555536</v>
      </c>
      <c r="I54" s="19">
        <f t="shared" si="5"/>
        <v>0.0012847222222222357</v>
      </c>
      <c r="J54" s="17">
        <v>7</v>
      </c>
    </row>
    <row r="55" spans="1:10" ht="12.75">
      <c r="A55" s="17">
        <v>8</v>
      </c>
      <c r="B55" s="17" t="s">
        <v>78</v>
      </c>
      <c r="C55" s="17">
        <v>1997</v>
      </c>
      <c r="D55" s="17" t="s">
        <v>31</v>
      </c>
      <c r="E55" s="17">
        <v>90</v>
      </c>
      <c r="F55" s="19">
        <v>0.03125</v>
      </c>
      <c r="G55" s="19">
        <v>0.037638888888888895</v>
      </c>
      <c r="H55" s="20">
        <f t="shared" si="4"/>
        <v>0.006388888888888895</v>
      </c>
      <c r="I55" s="19">
        <f t="shared" si="5"/>
        <v>0.001805555555555595</v>
      </c>
      <c r="J55" s="17">
        <v>8</v>
      </c>
    </row>
    <row r="56" spans="1:10" ht="12.75">
      <c r="A56" s="17">
        <v>9</v>
      </c>
      <c r="B56" s="17" t="s">
        <v>70</v>
      </c>
      <c r="C56" s="17">
        <v>1998</v>
      </c>
      <c r="D56" s="17" t="s">
        <v>71</v>
      </c>
      <c r="E56" s="8">
        <v>86</v>
      </c>
      <c r="F56" s="9">
        <v>0.0298611111111112</v>
      </c>
      <c r="G56" s="19">
        <v>0.036898148148148145</v>
      </c>
      <c r="H56" s="20">
        <f t="shared" si="4"/>
        <v>0.007037037037036946</v>
      </c>
      <c r="I56" s="19">
        <f t="shared" si="5"/>
        <v>0.0024537037037036455</v>
      </c>
      <c r="J56" s="17">
        <v>9</v>
      </c>
    </row>
    <row r="57" spans="1:10" ht="12.75">
      <c r="A57" s="17">
        <v>10</v>
      </c>
      <c r="B57" s="17" t="s">
        <v>77</v>
      </c>
      <c r="C57" s="17">
        <v>1998</v>
      </c>
      <c r="D57" s="17" t="s">
        <v>31</v>
      </c>
      <c r="E57" s="17">
        <v>81</v>
      </c>
      <c r="F57" s="19">
        <v>0.028125</v>
      </c>
      <c r="G57" s="20" t="s">
        <v>189</v>
      </c>
      <c r="H57" s="20" t="s">
        <v>189</v>
      </c>
      <c r="I57" s="20" t="s">
        <v>189</v>
      </c>
      <c r="J57" s="20" t="s">
        <v>189</v>
      </c>
    </row>
    <row r="58" spans="1:10" ht="12.75">
      <c r="A58" s="17">
        <v>11</v>
      </c>
      <c r="B58" s="17" t="s">
        <v>38</v>
      </c>
      <c r="C58" s="17">
        <v>1998</v>
      </c>
      <c r="D58" s="17" t="s">
        <v>31</v>
      </c>
      <c r="E58" s="8">
        <v>83</v>
      </c>
      <c r="F58" s="9">
        <v>0.0288194444444445</v>
      </c>
      <c r="G58" s="20" t="s">
        <v>189</v>
      </c>
      <c r="H58" s="20" t="s">
        <v>189</v>
      </c>
      <c r="I58" s="20" t="s">
        <v>189</v>
      </c>
      <c r="J58" s="20" t="s">
        <v>189</v>
      </c>
    </row>
    <row r="59" spans="1:10" ht="12.75">
      <c r="A59" s="17">
        <v>12</v>
      </c>
      <c r="B59" s="17" t="s">
        <v>37</v>
      </c>
      <c r="C59" s="17">
        <v>1997</v>
      </c>
      <c r="D59" s="17" t="s">
        <v>31</v>
      </c>
      <c r="E59" s="17">
        <v>87</v>
      </c>
      <c r="F59" s="19">
        <v>0.0302083333333334</v>
      </c>
      <c r="G59" s="20" t="s">
        <v>189</v>
      </c>
      <c r="H59" s="20" t="s">
        <v>189</v>
      </c>
      <c r="I59" s="20" t="s">
        <v>189</v>
      </c>
      <c r="J59" s="20" t="s">
        <v>189</v>
      </c>
    </row>
    <row r="60" spans="1:10" ht="12.75">
      <c r="A60" s="17">
        <v>13</v>
      </c>
      <c r="B60" s="17" t="s">
        <v>141</v>
      </c>
      <c r="C60" s="17">
        <v>1997</v>
      </c>
      <c r="D60" s="17" t="s">
        <v>140</v>
      </c>
      <c r="E60" s="17">
        <v>91</v>
      </c>
      <c r="F60" s="19">
        <v>0.0315972222222223</v>
      </c>
      <c r="G60" s="20" t="s">
        <v>189</v>
      </c>
      <c r="H60" s="20" t="s">
        <v>189</v>
      </c>
      <c r="I60" s="20" t="s">
        <v>189</v>
      </c>
      <c r="J60" s="20" t="s">
        <v>189</v>
      </c>
    </row>
    <row r="63" spans="1:10" ht="12.75">
      <c r="A63" s="4"/>
      <c r="B63" s="5"/>
      <c r="C63" s="5" t="s">
        <v>19</v>
      </c>
      <c r="D63" s="5"/>
      <c r="E63" s="5"/>
      <c r="F63" s="5"/>
      <c r="G63" s="5"/>
      <c r="H63" s="5"/>
      <c r="I63" s="5"/>
      <c r="J63" s="6"/>
    </row>
    <row r="64" spans="1:10" ht="12.75">
      <c r="A64" s="7" t="s">
        <v>2</v>
      </c>
      <c r="B64" s="7" t="s">
        <v>3</v>
      </c>
      <c r="C64" s="7" t="s">
        <v>4</v>
      </c>
      <c r="D64" s="7" t="s">
        <v>20</v>
      </c>
      <c r="E64" s="7" t="s">
        <v>5</v>
      </c>
      <c r="F64" s="7" t="s">
        <v>6</v>
      </c>
      <c r="G64" s="7" t="s">
        <v>7</v>
      </c>
      <c r="H64" s="7" t="s">
        <v>8</v>
      </c>
      <c r="I64" s="7" t="s">
        <v>9</v>
      </c>
      <c r="J64" s="7" t="s">
        <v>10</v>
      </c>
    </row>
    <row r="65" spans="1:10" ht="12.75">
      <c r="A65" s="17">
        <v>1</v>
      </c>
      <c r="B65" s="17" t="s">
        <v>133</v>
      </c>
      <c r="C65" s="17">
        <v>1943</v>
      </c>
      <c r="D65" s="17" t="s">
        <v>28</v>
      </c>
      <c r="E65" s="17">
        <v>99</v>
      </c>
      <c r="F65" s="19">
        <v>0.0343750000000001</v>
      </c>
      <c r="G65" s="19">
        <v>0.04075231481481481</v>
      </c>
      <c r="H65" s="15">
        <f>G65-F65</f>
        <v>0.006377314814814711</v>
      </c>
      <c r="I65" s="9">
        <v>0</v>
      </c>
      <c r="J65" s="25">
        <v>1</v>
      </c>
    </row>
    <row r="66" spans="1:10" ht="12.75">
      <c r="A66" s="17">
        <v>2</v>
      </c>
      <c r="B66" s="17" t="s">
        <v>129</v>
      </c>
      <c r="C66" s="17">
        <v>1958</v>
      </c>
      <c r="D66" s="17" t="s">
        <v>28</v>
      </c>
      <c r="E66" s="17">
        <v>100</v>
      </c>
      <c r="F66" s="19">
        <v>0.0347222222222223</v>
      </c>
      <c r="G66" s="19">
        <v>0.04137731481481482</v>
      </c>
      <c r="H66" s="15">
        <f>G66-F66</f>
        <v>0.006655092592592518</v>
      </c>
      <c r="I66" s="19">
        <f>H66-$H$65</f>
        <v>0.0002777777777778073</v>
      </c>
      <c r="J66" s="25">
        <v>2</v>
      </c>
    </row>
    <row r="67" spans="1:10" ht="12.75">
      <c r="A67" s="8">
        <v>3</v>
      </c>
      <c r="B67" s="8" t="s">
        <v>82</v>
      </c>
      <c r="C67" s="8">
        <v>1949</v>
      </c>
      <c r="D67" s="8" t="s">
        <v>81</v>
      </c>
      <c r="E67" s="8">
        <v>98</v>
      </c>
      <c r="F67" s="9">
        <v>0.0340277777777778</v>
      </c>
      <c r="G67" s="15">
        <v>0.04070601851851852</v>
      </c>
      <c r="H67" s="15">
        <f>G67-F67</f>
        <v>0.006678240740740721</v>
      </c>
      <c r="I67" s="19">
        <f>H67-$H$65</f>
        <v>0.00030092592592601</v>
      </c>
      <c r="J67" s="25">
        <v>3</v>
      </c>
    </row>
  </sheetData>
  <printOptions/>
  <pageMargins left="0.17" right="0.36" top="1" bottom="3.62" header="0.5" footer="0.5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52">
      <selection activeCell="E23" sqref="E23"/>
    </sheetView>
  </sheetViews>
  <sheetFormatPr defaultColWidth="9.140625" defaultRowHeight="12.75"/>
  <cols>
    <col min="1" max="1" width="9.00390625" style="0" customWidth="1"/>
    <col min="2" max="2" width="20.7109375" style="0" customWidth="1"/>
    <col min="3" max="3" width="10.7109375" style="0" customWidth="1"/>
    <col min="4" max="4" width="20.7109375" style="0" customWidth="1"/>
    <col min="5" max="10" width="10.7109375" style="0" customWidth="1"/>
  </cols>
  <sheetData>
    <row r="1" spans="1:10" ht="96.75" customHeight="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2:10" ht="15.75">
      <c r="B2" s="16"/>
      <c r="C2" s="16" t="s">
        <v>21</v>
      </c>
      <c r="E2" s="16"/>
      <c r="F2" s="16"/>
      <c r="G2" s="16"/>
      <c r="H2" s="16"/>
      <c r="I2" s="16"/>
      <c r="J2" s="16"/>
    </row>
    <row r="3" spans="1:10" ht="12.75">
      <c r="A3" s="1" t="s">
        <v>0</v>
      </c>
      <c r="B3" s="2"/>
      <c r="C3" s="1"/>
      <c r="D3" s="2"/>
      <c r="E3" s="2"/>
      <c r="F3" s="2"/>
      <c r="G3" s="2"/>
      <c r="H3" s="2"/>
      <c r="I3" s="2"/>
      <c r="J3" s="2"/>
    </row>
    <row r="4" spans="1:10" ht="12.75">
      <c r="A4" s="1"/>
      <c r="B4" s="3"/>
      <c r="C4" s="1"/>
      <c r="D4" s="3"/>
      <c r="E4" s="3" t="s">
        <v>1</v>
      </c>
      <c r="F4" s="3"/>
      <c r="G4" s="3"/>
      <c r="H4" s="3"/>
      <c r="I4" s="3"/>
      <c r="J4" s="2"/>
    </row>
    <row r="5" spans="1:10" ht="12.75">
      <c r="A5" s="4"/>
      <c r="B5" s="5"/>
      <c r="C5" s="5" t="s">
        <v>14</v>
      </c>
      <c r="D5" s="5"/>
      <c r="E5" s="5"/>
      <c r="F5" s="5"/>
      <c r="G5" s="5"/>
      <c r="H5" s="5"/>
      <c r="I5" s="5"/>
      <c r="J5" s="6"/>
    </row>
    <row r="6" spans="1:10" ht="12.75">
      <c r="A6" s="7" t="s">
        <v>2</v>
      </c>
      <c r="B6" s="7" t="s">
        <v>3</v>
      </c>
      <c r="C6" s="7" t="s">
        <v>4</v>
      </c>
      <c r="D6" s="7" t="s">
        <v>20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</row>
    <row r="7" spans="1:10" ht="12.75">
      <c r="A7" s="17">
        <v>1</v>
      </c>
      <c r="B7" s="17" t="s">
        <v>47</v>
      </c>
      <c r="C7" s="17">
        <v>1993</v>
      </c>
      <c r="D7" s="17" t="s">
        <v>48</v>
      </c>
      <c r="E7" s="8">
        <v>114</v>
      </c>
      <c r="F7" s="9">
        <v>0.0395833333333333</v>
      </c>
      <c r="G7" s="19">
        <v>0.0491550925925926</v>
      </c>
      <c r="H7" s="15">
        <f aca="true" t="shared" si="0" ref="H7:H25">G7-F7</f>
        <v>0.0095717592592593</v>
      </c>
      <c r="I7" s="9">
        <v>0</v>
      </c>
      <c r="J7" s="25">
        <v>1</v>
      </c>
    </row>
    <row r="8" spans="1:10" ht="12.75">
      <c r="A8" s="17">
        <v>2</v>
      </c>
      <c r="B8" s="17" t="s">
        <v>172</v>
      </c>
      <c r="C8" s="17">
        <v>1990</v>
      </c>
      <c r="D8" s="17" t="s">
        <v>173</v>
      </c>
      <c r="E8" s="8">
        <v>170</v>
      </c>
      <c r="F8" s="9">
        <v>0.05416666666666667</v>
      </c>
      <c r="G8" s="19">
        <v>0.06383101851851852</v>
      </c>
      <c r="H8" s="15">
        <f t="shared" si="0"/>
        <v>0.009664351851851855</v>
      </c>
      <c r="I8" s="19">
        <f>H8-$H$7</f>
        <v>9.259259259255387E-05</v>
      </c>
      <c r="J8" s="25">
        <v>2</v>
      </c>
    </row>
    <row r="9" spans="1:10" ht="12.75">
      <c r="A9" s="17">
        <v>3</v>
      </c>
      <c r="B9" s="17" t="s">
        <v>176</v>
      </c>
      <c r="C9" s="17">
        <v>1991</v>
      </c>
      <c r="D9" s="17" t="s">
        <v>140</v>
      </c>
      <c r="E9" s="17">
        <v>121</v>
      </c>
      <c r="F9" s="19">
        <v>0.042361111111111106</v>
      </c>
      <c r="G9" s="19">
        <v>0.05216435185185186</v>
      </c>
      <c r="H9" s="15">
        <f t="shared" si="0"/>
        <v>0.009803240740740751</v>
      </c>
      <c r="I9" s="19">
        <f aca="true" t="shared" si="1" ref="I9:I25">H9-$H$7</f>
        <v>0.0002314814814814506</v>
      </c>
      <c r="J9" s="25">
        <v>3</v>
      </c>
    </row>
    <row r="10" spans="1:10" ht="12.75">
      <c r="A10" s="17">
        <v>4</v>
      </c>
      <c r="B10" s="17" t="s">
        <v>49</v>
      </c>
      <c r="C10" s="17">
        <v>1992</v>
      </c>
      <c r="D10" s="17" t="s">
        <v>31</v>
      </c>
      <c r="E10" s="8">
        <v>108</v>
      </c>
      <c r="F10" s="9">
        <v>0.0375</v>
      </c>
      <c r="G10" s="19">
        <v>0.04778935185185185</v>
      </c>
      <c r="H10" s="15">
        <f t="shared" si="0"/>
        <v>0.010289351851851848</v>
      </c>
      <c r="I10" s="19">
        <f t="shared" si="1"/>
        <v>0.0007175925925925475</v>
      </c>
      <c r="J10" s="23">
        <v>4</v>
      </c>
    </row>
    <row r="11" spans="1:10" ht="12.75">
      <c r="A11" s="17">
        <v>5</v>
      </c>
      <c r="B11" s="17" t="s">
        <v>185</v>
      </c>
      <c r="C11" s="17">
        <v>1991</v>
      </c>
      <c r="D11" s="17" t="s">
        <v>186</v>
      </c>
      <c r="E11" s="8">
        <v>123</v>
      </c>
      <c r="F11" s="9">
        <v>0.041666666666666664</v>
      </c>
      <c r="G11" s="9">
        <v>0.05201388888888889</v>
      </c>
      <c r="H11" s="15">
        <f t="shared" si="0"/>
        <v>0.010347222222222223</v>
      </c>
      <c r="I11" s="19">
        <f t="shared" si="1"/>
        <v>0.0007754629629629223</v>
      </c>
      <c r="J11" s="17">
        <v>5</v>
      </c>
    </row>
    <row r="12" spans="1:10" ht="12.75">
      <c r="A12" s="17">
        <v>6</v>
      </c>
      <c r="B12" s="17" t="s">
        <v>174</v>
      </c>
      <c r="C12" s="17">
        <v>1993</v>
      </c>
      <c r="D12" s="17" t="s">
        <v>173</v>
      </c>
      <c r="E12" s="8">
        <v>171</v>
      </c>
      <c r="F12" s="9">
        <v>0.05486111111111111</v>
      </c>
      <c r="G12" s="19">
        <v>0.06523148148148149</v>
      </c>
      <c r="H12" s="15">
        <f t="shared" si="0"/>
        <v>0.010370370370370377</v>
      </c>
      <c r="I12" s="19">
        <f t="shared" si="1"/>
        <v>0.0007986111111110764</v>
      </c>
      <c r="J12" s="17">
        <v>6</v>
      </c>
    </row>
    <row r="13" spans="1:10" ht="12.75">
      <c r="A13" s="17">
        <v>7</v>
      </c>
      <c r="B13" s="17" t="s">
        <v>112</v>
      </c>
      <c r="C13" s="17">
        <v>1985</v>
      </c>
      <c r="D13" s="17" t="s">
        <v>151</v>
      </c>
      <c r="E13" s="17">
        <v>115</v>
      </c>
      <c r="F13" s="19">
        <v>0.0399305555555555</v>
      </c>
      <c r="G13" s="19">
        <v>0.05039351851851851</v>
      </c>
      <c r="H13" s="15">
        <f t="shared" si="0"/>
        <v>0.010462962962963014</v>
      </c>
      <c r="I13" s="19">
        <f t="shared" si="1"/>
        <v>0.0008912037037037135</v>
      </c>
      <c r="J13" s="23">
        <v>7</v>
      </c>
    </row>
    <row r="14" spans="1:10" ht="12.75">
      <c r="A14" s="17">
        <v>8</v>
      </c>
      <c r="B14" s="17" t="s">
        <v>175</v>
      </c>
      <c r="C14" s="17">
        <v>1979</v>
      </c>
      <c r="D14" s="17" t="s">
        <v>173</v>
      </c>
      <c r="E14" s="8">
        <v>172</v>
      </c>
      <c r="F14" s="9">
        <v>0.05486111111111111</v>
      </c>
      <c r="G14" s="19">
        <v>0.06559027777777778</v>
      </c>
      <c r="H14" s="15">
        <f t="shared" si="0"/>
        <v>0.010729166666666665</v>
      </c>
      <c r="I14" s="19">
        <f t="shared" si="1"/>
        <v>0.001157407407407364</v>
      </c>
      <c r="J14" s="17">
        <v>8</v>
      </c>
    </row>
    <row r="15" spans="1:10" ht="12.75">
      <c r="A15" s="17">
        <v>9</v>
      </c>
      <c r="B15" s="17" t="s">
        <v>50</v>
      </c>
      <c r="C15" s="17">
        <v>1992</v>
      </c>
      <c r="D15" s="17" t="s">
        <v>31</v>
      </c>
      <c r="E15" s="8" t="s">
        <v>190</v>
      </c>
      <c r="F15" s="19">
        <v>0.0402777777777778</v>
      </c>
      <c r="G15" s="19">
        <v>0.05129629629629629</v>
      </c>
      <c r="H15" s="15">
        <f t="shared" si="0"/>
        <v>0.01101851851851849</v>
      </c>
      <c r="I15" s="19">
        <f t="shared" si="1"/>
        <v>0.0014467592592591894</v>
      </c>
      <c r="J15" s="17">
        <v>9</v>
      </c>
    </row>
    <row r="16" spans="1:10" ht="12.75">
      <c r="A16" s="17">
        <v>10</v>
      </c>
      <c r="B16" s="17" t="s">
        <v>115</v>
      </c>
      <c r="C16" s="17">
        <v>1992</v>
      </c>
      <c r="D16" s="17" t="s">
        <v>151</v>
      </c>
      <c r="E16" s="17">
        <v>106</v>
      </c>
      <c r="F16" s="19">
        <v>0.03680555555555556</v>
      </c>
      <c r="G16" s="19">
        <v>0.04850694444444444</v>
      </c>
      <c r="H16" s="15">
        <f t="shared" si="0"/>
        <v>0.011701388888888886</v>
      </c>
      <c r="I16" s="19">
        <f t="shared" si="1"/>
        <v>0.0021296296296295855</v>
      </c>
      <c r="J16" s="23">
        <v>10</v>
      </c>
    </row>
    <row r="17" spans="1:10" ht="12.75">
      <c r="A17" s="17">
        <v>11</v>
      </c>
      <c r="B17" s="17" t="s">
        <v>117</v>
      </c>
      <c r="C17" s="17">
        <v>1992</v>
      </c>
      <c r="D17" s="17" t="s">
        <v>151</v>
      </c>
      <c r="E17" s="8">
        <v>117</v>
      </c>
      <c r="F17" s="9">
        <v>0.040625</v>
      </c>
      <c r="G17" s="19">
        <v>0.052488425925925924</v>
      </c>
      <c r="H17" s="15">
        <f t="shared" si="0"/>
        <v>0.011863425925925923</v>
      </c>
      <c r="I17" s="19">
        <f t="shared" si="1"/>
        <v>0.0022916666666666224</v>
      </c>
      <c r="J17" s="17">
        <v>11</v>
      </c>
    </row>
    <row r="18" spans="1:10" ht="12.75">
      <c r="A18" s="17">
        <v>12</v>
      </c>
      <c r="B18" s="8" t="s">
        <v>181</v>
      </c>
      <c r="C18" s="8">
        <v>1976</v>
      </c>
      <c r="D18" s="8" t="s">
        <v>182</v>
      </c>
      <c r="E18" s="8">
        <v>122</v>
      </c>
      <c r="F18" s="19">
        <v>0.041666666666666664</v>
      </c>
      <c r="G18" s="9">
        <v>0.05357638888888889</v>
      </c>
      <c r="H18" s="15">
        <f t="shared" si="0"/>
        <v>0.011909722222222224</v>
      </c>
      <c r="I18" s="19">
        <f t="shared" si="1"/>
        <v>0.0023379629629629237</v>
      </c>
      <c r="J18" s="17">
        <v>12</v>
      </c>
    </row>
    <row r="19" spans="1:10" ht="12.75">
      <c r="A19" s="17">
        <v>13</v>
      </c>
      <c r="B19" s="8" t="s">
        <v>24</v>
      </c>
      <c r="C19" s="8">
        <v>1990</v>
      </c>
      <c r="D19" s="8" t="s">
        <v>30</v>
      </c>
      <c r="E19" s="8">
        <v>113</v>
      </c>
      <c r="F19" s="19">
        <v>0.0392361111111111</v>
      </c>
      <c r="G19" s="19">
        <v>0.05162037037037037</v>
      </c>
      <c r="H19" s="15">
        <f t="shared" si="0"/>
        <v>0.012384259259259275</v>
      </c>
      <c r="I19" s="19">
        <f t="shared" si="1"/>
        <v>0.0028124999999999747</v>
      </c>
      <c r="J19" s="23">
        <v>13</v>
      </c>
    </row>
    <row r="20" spans="1:10" ht="12.75">
      <c r="A20" s="17">
        <v>14</v>
      </c>
      <c r="B20" s="23" t="s">
        <v>167</v>
      </c>
      <c r="C20" s="17">
        <v>1979</v>
      </c>
      <c r="D20" s="17" t="s">
        <v>69</v>
      </c>
      <c r="E20" s="8">
        <v>120</v>
      </c>
      <c r="F20" s="9">
        <v>0.041666666666666664</v>
      </c>
      <c r="G20" s="19">
        <v>0.05424768518518519</v>
      </c>
      <c r="H20" s="15">
        <f t="shared" si="0"/>
        <v>0.012581018518518526</v>
      </c>
      <c r="I20" s="19">
        <f t="shared" si="1"/>
        <v>0.0030092592592592254</v>
      </c>
      <c r="J20" s="17">
        <v>14</v>
      </c>
    </row>
    <row r="21" spans="1:10" ht="12.75">
      <c r="A21" s="17">
        <v>15</v>
      </c>
      <c r="B21" s="17" t="s">
        <v>45</v>
      </c>
      <c r="C21" s="17">
        <v>1977</v>
      </c>
      <c r="D21" s="17"/>
      <c r="E21" s="17">
        <v>118</v>
      </c>
      <c r="F21" s="19">
        <v>0.0409722222222222</v>
      </c>
      <c r="G21" s="19">
        <v>0.05366898148148148</v>
      </c>
      <c r="H21" s="15">
        <f t="shared" si="0"/>
        <v>0.012696759259259276</v>
      </c>
      <c r="I21" s="19">
        <f t="shared" si="1"/>
        <v>0.003124999999999975</v>
      </c>
      <c r="J21" s="17">
        <v>15</v>
      </c>
    </row>
    <row r="22" spans="1:10" ht="12.75">
      <c r="A22" s="17">
        <v>16</v>
      </c>
      <c r="B22" s="17" t="s">
        <v>114</v>
      </c>
      <c r="C22" s="17">
        <v>1974</v>
      </c>
      <c r="D22" s="17" t="s">
        <v>151</v>
      </c>
      <c r="E22" s="8">
        <v>105</v>
      </c>
      <c r="F22" s="9">
        <v>0.036458333333333336</v>
      </c>
      <c r="G22" s="15">
        <v>0.04943287037037037</v>
      </c>
      <c r="H22" s="15">
        <f>G22-F22</f>
        <v>0.012974537037037034</v>
      </c>
      <c r="I22" s="19">
        <f t="shared" si="1"/>
        <v>0.0034027777777777338</v>
      </c>
      <c r="J22" s="23">
        <v>16</v>
      </c>
    </row>
    <row r="23" spans="1:10" ht="12.75">
      <c r="A23" s="17">
        <v>17</v>
      </c>
      <c r="B23" s="17" t="s">
        <v>100</v>
      </c>
      <c r="C23" s="17">
        <v>1975</v>
      </c>
      <c r="D23" s="17" t="s">
        <v>101</v>
      </c>
      <c r="E23" s="17">
        <v>109</v>
      </c>
      <c r="F23" s="19">
        <v>0.0378472222222222</v>
      </c>
      <c r="G23" s="19">
        <v>0.05101851851851852</v>
      </c>
      <c r="H23" s="15">
        <f t="shared" si="0"/>
        <v>0.01317129629629632</v>
      </c>
      <c r="I23" s="19">
        <f t="shared" si="1"/>
        <v>0.003599537037037019</v>
      </c>
      <c r="J23" s="17">
        <v>17</v>
      </c>
    </row>
    <row r="24" spans="1:10" ht="12.75">
      <c r="A24" s="17">
        <v>18</v>
      </c>
      <c r="B24" s="17" t="s">
        <v>120</v>
      </c>
      <c r="C24" s="17">
        <v>1991</v>
      </c>
      <c r="D24" s="17" t="s">
        <v>151</v>
      </c>
      <c r="E24" s="8">
        <v>111</v>
      </c>
      <c r="F24" s="9">
        <v>0.0385416666666667</v>
      </c>
      <c r="G24" s="19">
        <v>0.052083333333333336</v>
      </c>
      <c r="H24" s="15">
        <f t="shared" si="0"/>
        <v>0.013541666666666632</v>
      </c>
      <c r="I24" s="19">
        <f t="shared" si="1"/>
        <v>0.003969907407407332</v>
      </c>
      <c r="J24" s="17">
        <v>18</v>
      </c>
    </row>
    <row r="25" spans="1:10" ht="13.5" customHeight="1">
      <c r="A25" s="17">
        <v>19</v>
      </c>
      <c r="B25" s="17" t="s">
        <v>89</v>
      </c>
      <c r="C25" s="17">
        <v>1981</v>
      </c>
      <c r="D25" s="17"/>
      <c r="E25" s="17">
        <v>112</v>
      </c>
      <c r="F25" s="19">
        <v>0.0388888888888889</v>
      </c>
      <c r="G25" s="19">
        <v>0.05309027777777778</v>
      </c>
      <c r="H25" s="15">
        <f t="shared" si="0"/>
        <v>0.014201388888888875</v>
      </c>
      <c r="I25" s="19">
        <f t="shared" si="1"/>
        <v>0.004629629629629574</v>
      </c>
      <c r="J25" s="23">
        <v>19</v>
      </c>
    </row>
    <row r="26" spans="1:10" ht="13.5" customHeight="1">
      <c r="A26" s="17">
        <v>20</v>
      </c>
      <c r="B26" s="17" t="s">
        <v>111</v>
      </c>
      <c r="C26" s="17">
        <v>1989</v>
      </c>
      <c r="D26" s="17" t="s">
        <v>151</v>
      </c>
      <c r="E26" s="8">
        <v>107</v>
      </c>
      <c r="F26" s="19">
        <v>0.03715277777777778</v>
      </c>
      <c r="G26" s="17" t="s">
        <v>189</v>
      </c>
      <c r="H26" s="15" t="s">
        <v>189</v>
      </c>
      <c r="I26" s="15" t="s">
        <v>189</v>
      </c>
      <c r="J26" s="15" t="s">
        <v>189</v>
      </c>
    </row>
    <row r="27" spans="1:10" ht="12.75">
      <c r="A27" s="17">
        <v>21</v>
      </c>
      <c r="B27" s="17" t="s">
        <v>119</v>
      </c>
      <c r="C27" s="17">
        <v>1988</v>
      </c>
      <c r="D27" s="17" t="s">
        <v>151</v>
      </c>
      <c r="E27" s="8">
        <v>110</v>
      </c>
      <c r="F27" s="19">
        <v>0.0381944444444444</v>
      </c>
      <c r="G27" s="17" t="s">
        <v>189</v>
      </c>
      <c r="H27" s="15" t="s">
        <v>189</v>
      </c>
      <c r="I27" s="15" t="s">
        <v>189</v>
      </c>
      <c r="J27" s="15" t="s">
        <v>189</v>
      </c>
    </row>
    <row r="28" spans="1:10" ht="12.75">
      <c r="A28" s="17">
        <v>22</v>
      </c>
      <c r="B28" s="17" t="s">
        <v>116</v>
      </c>
      <c r="C28" s="17">
        <v>1984</v>
      </c>
      <c r="D28" s="17" t="s">
        <v>31</v>
      </c>
      <c r="E28" s="8">
        <v>119</v>
      </c>
      <c r="F28" s="19">
        <v>0.0413194444444444</v>
      </c>
      <c r="G28" s="17" t="s">
        <v>189</v>
      </c>
      <c r="H28" s="15" t="s">
        <v>189</v>
      </c>
      <c r="I28" s="15" t="s">
        <v>189</v>
      </c>
      <c r="J28" s="15" t="s">
        <v>189</v>
      </c>
    </row>
    <row r="29" spans="1:10" ht="12.75">
      <c r="A29" s="4"/>
      <c r="B29" s="5"/>
      <c r="C29" s="5" t="s">
        <v>16</v>
      </c>
      <c r="D29" s="5"/>
      <c r="E29" s="5"/>
      <c r="F29" s="5"/>
      <c r="G29" s="5"/>
      <c r="H29" s="5"/>
      <c r="I29" s="5"/>
      <c r="J29" s="6"/>
    </row>
    <row r="30" spans="1:10" ht="12.75">
      <c r="A30" s="7" t="s">
        <v>2</v>
      </c>
      <c r="B30" s="7" t="s">
        <v>3</v>
      </c>
      <c r="C30" s="7" t="s">
        <v>4</v>
      </c>
      <c r="D30" s="7" t="s">
        <v>20</v>
      </c>
      <c r="E30" s="7" t="s">
        <v>5</v>
      </c>
      <c r="F30" s="7" t="s">
        <v>6</v>
      </c>
      <c r="G30" s="7" t="s">
        <v>7</v>
      </c>
      <c r="H30" s="7" t="s">
        <v>8</v>
      </c>
      <c r="I30" s="7" t="s">
        <v>9</v>
      </c>
      <c r="J30" s="7" t="s">
        <v>10</v>
      </c>
    </row>
    <row r="31" spans="1:10" ht="12.75">
      <c r="A31" s="17">
        <v>1</v>
      </c>
      <c r="B31" s="17" t="s">
        <v>103</v>
      </c>
      <c r="C31" s="17">
        <v>1961</v>
      </c>
      <c r="D31" s="17" t="s">
        <v>28</v>
      </c>
      <c r="E31" s="8">
        <v>129</v>
      </c>
      <c r="F31" s="9">
        <v>0.044097222222222225</v>
      </c>
      <c r="G31" s="19">
        <v>0.05480324074074074</v>
      </c>
      <c r="H31" s="15">
        <f aca="true" t="shared" si="2" ref="H31:H46">G31-F31</f>
        <v>0.010706018518518517</v>
      </c>
      <c r="I31" s="9">
        <v>0</v>
      </c>
      <c r="J31" s="25">
        <v>1</v>
      </c>
    </row>
    <row r="32" spans="1:10" ht="12.75">
      <c r="A32" s="17">
        <v>2</v>
      </c>
      <c r="B32" s="17" t="s">
        <v>92</v>
      </c>
      <c r="C32" s="17">
        <v>1973</v>
      </c>
      <c r="D32" s="17" t="s">
        <v>91</v>
      </c>
      <c r="E32" s="17">
        <v>124</v>
      </c>
      <c r="F32" s="19">
        <v>0.04479166666666667</v>
      </c>
      <c r="G32" s="15">
        <v>0.055625</v>
      </c>
      <c r="H32" s="15">
        <f>G32-F32</f>
        <v>0.010833333333333334</v>
      </c>
      <c r="I32" s="19">
        <f aca="true" t="shared" si="3" ref="I32:I46">H32-$H$31</f>
        <v>0.0001273148148148162</v>
      </c>
      <c r="J32" s="25">
        <v>2</v>
      </c>
    </row>
    <row r="33" spans="1:10" ht="12.75">
      <c r="A33" s="17">
        <v>3</v>
      </c>
      <c r="B33" s="17" t="s">
        <v>67</v>
      </c>
      <c r="C33" s="17">
        <v>1970</v>
      </c>
      <c r="D33" s="17" t="s">
        <v>28</v>
      </c>
      <c r="E33" s="8">
        <v>132</v>
      </c>
      <c r="F33" s="9">
        <v>0.04513888888888889</v>
      </c>
      <c r="G33" s="19">
        <v>0.05635416666666667</v>
      </c>
      <c r="H33" s="15">
        <f t="shared" si="2"/>
        <v>0.011215277777777782</v>
      </c>
      <c r="I33" s="19">
        <f t="shared" si="3"/>
        <v>0.0005092592592592649</v>
      </c>
      <c r="J33" s="25">
        <v>3</v>
      </c>
    </row>
    <row r="34" spans="1:10" ht="12.75">
      <c r="A34" s="17">
        <v>4</v>
      </c>
      <c r="B34" s="17" t="s">
        <v>93</v>
      </c>
      <c r="C34" s="17">
        <v>1971</v>
      </c>
      <c r="D34" s="17" t="s">
        <v>94</v>
      </c>
      <c r="E34" s="17">
        <v>130</v>
      </c>
      <c r="F34" s="19">
        <v>0.044444444444444446</v>
      </c>
      <c r="G34" s="19">
        <v>0.05569444444444444</v>
      </c>
      <c r="H34" s="15">
        <f t="shared" si="2"/>
        <v>0.011249999999999996</v>
      </c>
      <c r="I34" s="19">
        <f>H34-$H$31</f>
        <v>0.0005439814814814786</v>
      </c>
      <c r="J34" s="23">
        <v>4</v>
      </c>
    </row>
    <row r="35" spans="1:10" ht="12.75">
      <c r="A35" s="17">
        <v>5</v>
      </c>
      <c r="B35" s="17" t="s">
        <v>128</v>
      </c>
      <c r="C35" s="17">
        <v>1975</v>
      </c>
      <c r="D35" s="17" t="s">
        <v>28</v>
      </c>
      <c r="E35" s="8">
        <v>131</v>
      </c>
      <c r="F35" s="19">
        <v>0.04479166666666667</v>
      </c>
      <c r="G35" s="19">
        <v>0.05634259259259259</v>
      </c>
      <c r="H35" s="15">
        <f t="shared" si="2"/>
        <v>0.011550925925925923</v>
      </c>
      <c r="I35" s="19">
        <f t="shared" si="3"/>
        <v>0.0008449074074074053</v>
      </c>
      <c r="J35" s="23">
        <v>5</v>
      </c>
    </row>
    <row r="36" spans="1:10" ht="12.75">
      <c r="A36" s="17">
        <v>6</v>
      </c>
      <c r="B36" s="8" t="s">
        <v>177</v>
      </c>
      <c r="C36" s="8">
        <v>1975</v>
      </c>
      <c r="D36" s="8" t="s">
        <v>28</v>
      </c>
      <c r="E36" s="17">
        <v>139</v>
      </c>
      <c r="F36" s="19">
        <v>0.0482638888888891</v>
      </c>
      <c r="G36" s="9">
        <v>0.06002314814814815</v>
      </c>
      <c r="H36" s="15">
        <f t="shared" si="2"/>
        <v>0.011759259259259053</v>
      </c>
      <c r="I36" s="19">
        <f t="shared" si="3"/>
        <v>0.0010532407407405353</v>
      </c>
      <c r="J36" s="23">
        <v>6</v>
      </c>
    </row>
    <row r="37" spans="1:10" ht="12.75">
      <c r="A37" s="17">
        <v>7</v>
      </c>
      <c r="B37" s="17" t="s">
        <v>136</v>
      </c>
      <c r="C37" s="17">
        <v>1973</v>
      </c>
      <c r="D37" s="17" t="s">
        <v>137</v>
      </c>
      <c r="E37" s="17">
        <v>136</v>
      </c>
      <c r="F37" s="19">
        <v>0.0472222222222222</v>
      </c>
      <c r="G37" s="19">
        <v>0.059201388888888894</v>
      </c>
      <c r="H37" s="15">
        <f t="shared" si="2"/>
        <v>0.011979166666666693</v>
      </c>
      <c r="I37" s="19">
        <f t="shared" si="3"/>
        <v>0.001273148148148176</v>
      </c>
      <c r="J37" s="23">
        <v>7</v>
      </c>
    </row>
    <row r="38" spans="1:15" ht="12.75">
      <c r="A38" s="17">
        <v>8</v>
      </c>
      <c r="B38" s="17" t="s">
        <v>135</v>
      </c>
      <c r="C38" s="17">
        <v>1966</v>
      </c>
      <c r="D38" s="17" t="s">
        <v>28</v>
      </c>
      <c r="E38" s="8">
        <v>135</v>
      </c>
      <c r="F38" s="9">
        <v>0.0468749999999999</v>
      </c>
      <c r="G38" s="19">
        <v>0.058958333333333335</v>
      </c>
      <c r="H38" s="15">
        <f t="shared" si="2"/>
        <v>0.012083333333333432</v>
      </c>
      <c r="I38" s="19">
        <f t="shared" si="3"/>
        <v>0.0013773148148149145</v>
      </c>
      <c r="J38" s="23">
        <v>8</v>
      </c>
      <c r="K38" s="22"/>
      <c r="L38" s="22"/>
      <c r="M38" s="22"/>
      <c r="N38" s="22"/>
      <c r="O38" s="22"/>
    </row>
    <row r="39" spans="1:15" ht="12.75">
      <c r="A39" s="17">
        <v>9</v>
      </c>
      <c r="B39" s="17" t="s">
        <v>23</v>
      </c>
      <c r="C39" s="17">
        <v>1972</v>
      </c>
      <c r="D39" s="17" t="s">
        <v>29</v>
      </c>
      <c r="E39" s="8">
        <v>128</v>
      </c>
      <c r="F39" s="19">
        <v>0.04375</v>
      </c>
      <c r="G39" s="19">
        <v>0.05592592592592593</v>
      </c>
      <c r="H39" s="15">
        <f t="shared" si="2"/>
        <v>0.01217592592592593</v>
      </c>
      <c r="I39" s="19">
        <f t="shared" si="3"/>
        <v>0.0014699074074074128</v>
      </c>
      <c r="J39" s="23">
        <v>9</v>
      </c>
      <c r="K39" s="22"/>
      <c r="L39" s="22"/>
      <c r="M39" s="22"/>
      <c r="N39" s="22"/>
      <c r="O39" s="22"/>
    </row>
    <row r="40" spans="1:10" ht="12.75">
      <c r="A40" s="17">
        <v>10</v>
      </c>
      <c r="B40" s="17" t="s">
        <v>107</v>
      </c>
      <c r="C40" s="17">
        <v>1962</v>
      </c>
      <c r="D40" s="17" t="s">
        <v>28</v>
      </c>
      <c r="E40" s="8">
        <v>125</v>
      </c>
      <c r="F40" s="19">
        <v>0.04270833333333333</v>
      </c>
      <c r="G40" s="19">
        <v>0.05497685185185185</v>
      </c>
      <c r="H40" s="15">
        <f t="shared" si="2"/>
        <v>0.012268518518518526</v>
      </c>
      <c r="I40" s="19">
        <f t="shared" si="3"/>
        <v>0.0015625000000000083</v>
      </c>
      <c r="J40" s="23">
        <v>10</v>
      </c>
    </row>
    <row r="41" spans="1:10" ht="12.75">
      <c r="A41" s="17">
        <v>11</v>
      </c>
      <c r="B41" s="17" t="s">
        <v>171</v>
      </c>
      <c r="C41" s="17">
        <v>1968</v>
      </c>
      <c r="D41" s="17" t="s">
        <v>169</v>
      </c>
      <c r="E41" s="8">
        <v>138</v>
      </c>
      <c r="F41" s="9">
        <v>0.0479166666666668</v>
      </c>
      <c r="G41" s="19">
        <v>0.06024305555555556</v>
      </c>
      <c r="H41" s="15">
        <f t="shared" si="2"/>
        <v>0.012326388888888755</v>
      </c>
      <c r="I41" s="19">
        <f t="shared" si="3"/>
        <v>0.0016203703703702374</v>
      </c>
      <c r="J41" s="23">
        <v>11</v>
      </c>
    </row>
    <row r="42" spans="1:10" ht="12.75">
      <c r="A42" s="17">
        <v>12</v>
      </c>
      <c r="B42" s="8" t="s">
        <v>22</v>
      </c>
      <c r="C42" s="8">
        <v>1963</v>
      </c>
      <c r="D42" s="8" t="s">
        <v>28</v>
      </c>
      <c r="E42" s="17">
        <v>133</v>
      </c>
      <c r="F42" s="19">
        <v>0.04548611111111111</v>
      </c>
      <c r="G42" s="19">
        <v>0.05799768518518519</v>
      </c>
      <c r="H42" s="15">
        <f t="shared" si="2"/>
        <v>0.012511574074074078</v>
      </c>
      <c r="I42" s="19">
        <f t="shared" si="3"/>
        <v>0.0018055555555555602</v>
      </c>
      <c r="J42" s="23">
        <v>12</v>
      </c>
    </row>
    <row r="43" spans="1:10" ht="12.75">
      <c r="A43" s="17">
        <v>13</v>
      </c>
      <c r="B43" s="17" t="s">
        <v>80</v>
      </c>
      <c r="C43" s="17">
        <v>1961</v>
      </c>
      <c r="D43" s="17" t="s">
        <v>81</v>
      </c>
      <c r="E43" s="8">
        <v>134</v>
      </c>
      <c r="F43" s="19">
        <v>0.04583333333333334</v>
      </c>
      <c r="G43" s="19">
        <v>0.058912037037037034</v>
      </c>
      <c r="H43" s="15">
        <f t="shared" si="2"/>
        <v>0.013078703703703697</v>
      </c>
      <c r="I43" s="19">
        <f t="shared" si="3"/>
        <v>0.002372685185185179</v>
      </c>
      <c r="J43" s="23">
        <v>13</v>
      </c>
    </row>
    <row r="44" spans="1:10" ht="12.75">
      <c r="A44" s="17">
        <v>14</v>
      </c>
      <c r="B44" s="17" t="s">
        <v>138</v>
      </c>
      <c r="C44" s="17">
        <v>1964</v>
      </c>
      <c r="D44" s="17" t="s">
        <v>29</v>
      </c>
      <c r="E44" s="17">
        <v>127</v>
      </c>
      <c r="F44" s="19">
        <v>0.04305555555555556</v>
      </c>
      <c r="G44" s="19">
        <v>0.057881944444444444</v>
      </c>
      <c r="H44" s="15">
        <f t="shared" si="2"/>
        <v>0.014826388888888882</v>
      </c>
      <c r="I44" s="19">
        <f t="shared" si="3"/>
        <v>0.0041203703703703645</v>
      </c>
      <c r="J44" s="23">
        <v>14</v>
      </c>
    </row>
    <row r="45" spans="1:10" ht="12.75">
      <c r="A45" s="17">
        <v>15</v>
      </c>
      <c r="B45" s="17" t="s">
        <v>161</v>
      </c>
      <c r="C45" s="17">
        <v>1974</v>
      </c>
      <c r="D45" s="17" t="s">
        <v>162</v>
      </c>
      <c r="E45" s="8">
        <v>126</v>
      </c>
      <c r="F45" s="9">
        <v>0.04270833333333333</v>
      </c>
      <c r="G45" s="19">
        <v>0.05800925925925926</v>
      </c>
      <c r="H45" s="15">
        <f t="shared" si="2"/>
        <v>0.015300925925925933</v>
      </c>
      <c r="I45" s="19">
        <f t="shared" si="3"/>
        <v>0.004594907407407416</v>
      </c>
      <c r="J45" s="23">
        <v>15</v>
      </c>
    </row>
    <row r="46" spans="1:10" ht="12.75">
      <c r="A46" s="17">
        <v>16</v>
      </c>
      <c r="B46" s="17" t="s">
        <v>168</v>
      </c>
      <c r="C46" s="17">
        <v>1962</v>
      </c>
      <c r="D46" s="17" t="s">
        <v>169</v>
      </c>
      <c r="E46" s="8">
        <v>137</v>
      </c>
      <c r="F46" s="19">
        <v>0.0475694444444443</v>
      </c>
      <c r="G46" s="19">
        <v>0.06856481481481481</v>
      </c>
      <c r="H46" s="15">
        <f t="shared" si="2"/>
        <v>0.02099537037037051</v>
      </c>
      <c r="I46" s="19">
        <f t="shared" si="3"/>
        <v>0.010289351851851994</v>
      </c>
      <c r="J46" s="23">
        <v>16</v>
      </c>
    </row>
    <row r="48" spans="1:10" ht="12.75">
      <c r="A48" s="4"/>
      <c r="B48" s="5"/>
      <c r="C48" s="5" t="s">
        <v>18</v>
      </c>
      <c r="D48" s="5"/>
      <c r="E48" s="5"/>
      <c r="F48" s="5"/>
      <c r="G48" s="5"/>
      <c r="H48" s="5"/>
      <c r="I48" s="5"/>
      <c r="J48" s="6"/>
    </row>
    <row r="49" spans="1:10" ht="12.75">
      <c r="A49" s="7" t="s">
        <v>2</v>
      </c>
      <c r="B49" s="7" t="s">
        <v>3</v>
      </c>
      <c r="C49" s="7" t="s">
        <v>4</v>
      </c>
      <c r="D49" s="7" t="s">
        <v>20</v>
      </c>
      <c r="E49" s="7" t="s">
        <v>5</v>
      </c>
      <c r="F49" s="7" t="s">
        <v>6</v>
      </c>
      <c r="G49" s="7" t="s">
        <v>7</v>
      </c>
      <c r="H49" s="7" t="s">
        <v>8</v>
      </c>
      <c r="I49" s="7" t="s">
        <v>9</v>
      </c>
      <c r="J49" s="7" t="s">
        <v>10</v>
      </c>
    </row>
    <row r="50" spans="1:10" ht="12.75">
      <c r="A50" s="17">
        <v>1</v>
      </c>
      <c r="B50" s="17" t="s">
        <v>68</v>
      </c>
      <c r="C50" s="17">
        <v>1959</v>
      </c>
      <c r="D50" s="17" t="s">
        <v>69</v>
      </c>
      <c r="E50" s="17" t="s">
        <v>192</v>
      </c>
      <c r="F50" s="19">
        <v>0.0503472222222229</v>
      </c>
      <c r="G50" s="19">
        <v>0.06232638888888889</v>
      </c>
      <c r="H50" s="15">
        <f aca="true" t="shared" si="4" ref="H50:H56">G50-F50</f>
        <v>0.011979166666665993</v>
      </c>
      <c r="I50" s="9">
        <v>0</v>
      </c>
      <c r="J50" s="7">
        <v>1</v>
      </c>
    </row>
    <row r="51" spans="1:10" ht="12.75">
      <c r="A51" s="17">
        <v>2</v>
      </c>
      <c r="B51" s="17" t="s">
        <v>126</v>
      </c>
      <c r="C51" s="17">
        <v>1955</v>
      </c>
      <c r="D51" s="17" t="s">
        <v>127</v>
      </c>
      <c r="E51" s="8" t="s">
        <v>194</v>
      </c>
      <c r="F51" s="9">
        <v>0.0489583333333337</v>
      </c>
      <c r="G51" s="19">
        <v>0.06167824074074074</v>
      </c>
      <c r="H51" s="15">
        <f t="shared" si="4"/>
        <v>0.012719907407407041</v>
      </c>
      <c r="I51" s="19">
        <f aca="true" t="shared" si="5" ref="I51:I56">H51-$H$50</f>
        <v>0.0007407407407410485</v>
      </c>
      <c r="J51" s="25">
        <v>2</v>
      </c>
    </row>
    <row r="52" spans="1:10" ht="12.75">
      <c r="A52" s="17">
        <v>3</v>
      </c>
      <c r="B52" s="17" t="s">
        <v>86</v>
      </c>
      <c r="C52" s="17">
        <v>1959</v>
      </c>
      <c r="D52" s="17" t="s">
        <v>87</v>
      </c>
      <c r="E52" s="8" t="s">
        <v>193</v>
      </c>
      <c r="F52" s="19">
        <v>0.0486111111111114</v>
      </c>
      <c r="G52" s="15">
        <v>0.06133101851851852</v>
      </c>
      <c r="H52" s="15">
        <f>G52-F52</f>
        <v>0.012719907407407118</v>
      </c>
      <c r="I52" s="19">
        <f t="shared" si="5"/>
        <v>0.0007407407407411248</v>
      </c>
      <c r="J52" s="25">
        <v>2</v>
      </c>
    </row>
    <row r="53" spans="1:10" ht="12.75">
      <c r="A53" s="17">
        <v>4</v>
      </c>
      <c r="B53" s="8" t="s">
        <v>25</v>
      </c>
      <c r="C53" s="8">
        <v>1955</v>
      </c>
      <c r="D53" s="8"/>
      <c r="E53" s="8">
        <v>146</v>
      </c>
      <c r="F53" s="19">
        <v>0.0506944444444452</v>
      </c>
      <c r="G53" s="19">
        <v>0.0649537037037037</v>
      </c>
      <c r="H53" s="15">
        <f t="shared" si="4"/>
        <v>0.014259259259258493</v>
      </c>
      <c r="I53" s="19">
        <f t="shared" si="5"/>
        <v>0.0022800925925925003</v>
      </c>
      <c r="J53" s="17">
        <v>4</v>
      </c>
    </row>
    <row r="54" spans="1:10" ht="12.75">
      <c r="A54" s="17">
        <v>5</v>
      </c>
      <c r="B54" s="17" t="s">
        <v>46</v>
      </c>
      <c r="C54" s="17">
        <v>1944</v>
      </c>
      <c r="D54" s="17" t="s">
        <v>28</v>
      </c>
      <c r="E54" s="17">
        <v>142</v>
      </c>
      <c r="F54" s="19">
        <v>0.049305555555556</v>
      </c>
      <c r="G54" s="19">
        <v>0.06642361111111111</v>
      </c>
      <c r="H54" s="15">
        <f t="shared" si="4"/>
        <v>0.017118055555555116</v>
      </c>
      <c r="I54" s="19">
        <f t="shared" si="5"/>
        <v>0.005138888888889123</v>
      </c>
      <c r="J54" s="17">
        <v>5</v>
      </c>
    </row>
    <row r="55" spans="1:10" ht="12.75">
      <c r="A55" s="17">
        <v>6</v>
      </c>
      <c r="B55" s="17" t="s">
        <v>96</v>
      </c>
      <c r="C55" s="17">
        <v>1938</v>
      </c>
      <c r="D55" s="17" t="s">
        <v>94</v>
      </c>
      <c r="E55" s="8">
        <v>144</v>
      </c>
      <c r="F55" s="9">
        <v>0.0500000000000006</v>
      </c>
      <c r="G55" s="19">
        <v>0.06787037037037037</v>
      </c>
      <c r="H55" s="15">
        <f t="shared" si="4"/>
        <v>0.017870370370369773</v>
      </c>
      <c r="I55" s="19">
        <f t="shared" si="5"/>
        <v>0.00589120370370378</v>
      </c>
      <c r="J55" s="17">
        <v>6</v>
      </c>
    </row>
    <row r="56" spans="1:10" ht="12.75">
      <c r="A56" s="17">
        <v>7</v>
      </c>
      <c r="B56" s="17" t="s">
        <v>44</v>
      </c>
      <c r="C56" s="17">
        <v>1943</v>
      </c>
      <c r="D56" s="17"/>
      <c r="E56" s="8">
        <v>143</v>
      </c>
      <c r="F56" s="19">
        <v>0.0496527777777783</v>
      </c>
      <c r="G56" s="19">
        <v>0.06784722222222223</v>
      </c>
      <c r="H56" s="15">
        <f t="shared" si="4"/>
        <v>0.018194444444443923</v>
      </c>
      <c r="I56" s="19">
        <f t="shared" si="5"/>
        <v>0.0062152777777779306</v>
      </c>
      <c r="J56" s="17">
        <v>7</v>
      </c>
    </row>
    <row r="59" spans="1:10" ht="12.75">
      <c r="A59" s="4"/>
      <c r="B59" s="5"/>
      <c r="C59" s="5" t="s">
        <v>15</v>
      </c>
      <c r="D59" s="5"/>
      <c r="E59" s="5"/>
      <c r="F59" s="5"/>
      <c r="G59" s="5"/>
      <c r="H59" s="5"/>
      <c r="I59" s="5"/>
      <c r="J59" s="6"/>
    </row>
    <row r="60" spans="1:10" ht="12.75">
      <c r="A60" s="7" t="s">
        <v>2</v>
      </c>
      <c r="B60" s="7" t="s">
        <v>3</v>
      </c>
      <c r="C60" s="7" t="s">
        <v>4</v>
      </c>
      <c r="D60" s="7" t="s">
        <v>20</v>
      </c>
      <c r="E60" s="7" t="s">
        <v>5</v>
      </c>
      <c r="F60" s="7" t="s">
        <v>6</v>
      </c>
      <c r="G60" s="7" t="s">
        <v>7</v>
      </c>
      <c r="H60" s="7" t="s">
        <v>8</v>
      </c>
      <c r="I60" s="7" t="s">
        <v>9</v>
      </c>
      <c r="J60" s="7" t="s">
        <v>10</v>
      </c>
    </row>
    <row r="61" spans="1:10" ht="12.75">
      <c r="A61" s="17">
        <v>1</v>
      </c>
      <c r="B61" s="17" t="s">
        <v>166</v>
      </c>
      <c r="C61" s="17">
        <v>1986</v>
      </c>
      <c r="D61" s="17" t="s">
        <v>69</v>
      </c>
      <c r="E61" s="8">
        <v>153</v>
      </c>
      <c r="F61" s="9">
        <v>0.0531250000000013</v>
      </c>
      <c r="G61" s="19">
        <v>0.06462962962962963</v>
      </c>
      <c r="H61" s="15">
        <f aca="true" t="shared" si="6" ref="H61:H66">G61-F61</f>
        <v>0.011504629629628331</v>
      </c>
      <c r="I61" s="9">
        <v>0</v>
      </c>
      <c r="J61" s="25">
        <v>1</v>
      </c>
    </row>
    <row r="62" spans="1:10" ht="12.75">
      <c r="A62" s="8">
        <v>2</v>
      </c>
      <c r="B62" s="8" t="s">
        <v>40</v>
      </c>
      <c r="C62" s="8">
        <v>1994</v>
      </c>
      <c r="D62" s="8" t="s">
        <v>31</v>
      </c>
      <c r="E62" s="17">
        <v>151</v>
      </c>
      <c r="F62" s="19">
        <v>0.0524305555555567</v>
      </c>
      <c r="G62" s="19">
        <v>0.06513888888888889</v>
      </c>
      <c r="H62" s="15">
        <f t="shared" si="6"/>
        <v>0.012708333333332184</v>
      </c>
      <c r="I62" s="19">
        <f>H62-$H$61</f>
        <v>0.0012037037037038525</v>
      </c>
      <c r="J62" s="25">
        <v>2</v>
      </c>
    </row>
    <row r="63" spans="1:10" ht="12.75">
      <c r="A63" s="17">
        <v>3</v>
      </c>
      <c r="B63" s="17" t="s">
        <v>39</v>
      </c>
      <c r="C63" s="17">
        <v>1993</v>
      </c>
      <c r="D63" s="17" t="s">
        <v>31</v>
      </c>
      <c r="E63" s="8">
        <v>155</v>
      </c>
      <c r="F63" s="19">
        <v>0.0538194444444458</v>
      </c>
      <c r="G63" s="19">
        <v>0.06671296296296296</v>
      </c>
      <c r="H63" s="15">
        <f t="shared" si="6"/>
        <v>0.01289351851851716</v>
      </c>
      <c r="I63" s="19">
        <f>H63-$H$61</f>
        <v>0.0013888888888888284</v>
      </c>
      <c r="J63" s="25">
        <v>3</v>
      </c>
    </row>
    <row r="64" spans="1:10" ht="12.75">
      <c r="A64" s="17">
        <v>4</v>
      </c>
      <c r="B64" s="17" t="s">
        <v>75</v>
      </c>
      <c r="C64" s="17">
        <v>1994</v>
      </c>
      <c r="D64" s="17" t="s">
        <v>71</v>
      </c>
      <c r="E64" s="8" t="s">
        <v>191</v>
      </c>
      <c r="F64" s="9">
        <v>0.0520833333333344</v>
      </c>
      <c r="G64" s="19">
        <v>0.06506944444444444</v>
      </c>
      <c r="H64" s="15">
        <f t="shared" si="6"/>
        <v>0.012986111111110046</v>
      </c>
      <c r="I64" s="19">
        <f>H64-$H$61</f>
        <v>0.0014814814814817154</v>
      </c>
      <c r="J64" s="23">
        <v>4</v>
      </c>
    </row>
    <row r="65" spans="1:10" ht="12.75">
      <c r="A65" s="8">
        <v>5</v>
      </c>
      <c r="B65" s="17" t="s">
        <v>170</v>
      </c>
      <c r="C65" s="17">
        <v>1988</v>
      </c>
      <c r="D65" s="17" t="s">
        <v>48</v>
      </c>
      <c r="E65" s="8" t="s">
        <v>188</v>
      </c>
      <c r="F65" s="19">
        <v>0.0517361111111121</v>
      </c>
      <c r="G65" s="15">
        <v>0.06556712962962963</v>
      </c>
      <c r="H65" s="15">
        <f>G65-F65</f>
        <v>0.013831018518517528</v>
      </c>
      <c r="I65" s="19">
        <f>H65-$H$61</f>
        <v>0.002326388888889197</v>
      </c>
      <c r="J65" s="17">
        <v>5</v>
      </c>
    </row>
    <row r="66" spans="1:10" ht="12.75">
      <c r="A66" s="17">
        <v>6</v>
      </c>
      <c r="B66" s="17" t="s">
        <v>90</v>
      </c>
      <c r="C66" s="17">
        <v>1977</v>
      </c>
      <c r="D66" s="17" t="s">
        <v>91</v>
      </c>
      <c r="E66" s="17">
        <v>154</v>
      </c>
      <c r="F66" s="19">
        <v>0.0534722222222236</v>
      </c>
      <c r="G66" s="19">
        <v>0.06768518518518518</v>
      </c>
      <c r="H66" s="15">
        <f t="shared" si="6"/>
        <v>0.014212962962961581</v>
      </c>
      <c r="I66" s="19">
        <f>H66-$H$61</f>
        <v>0.00270833333333325</v>
      </c>
      <c r="J66" s="17">
        <v>6</v>
      </c>
    </row>
    <row r="67" spans="1:10" ht="12.75">
      <c r="A67" s="17">
        <v>7</v>
      </c>
      <c r="B67" s="17" t="s">
        <v>139</v>
      </c>
      <c r="C67" s="17">
        <v>1995</v>
      </c>
      <c r="D67" s="17" t="s">
        <v>140</v>
      </c>
      <c r="E67" s="8">
        <v>152</v>
      </c>
      <c r="F67" s="19">
        <v>0.052777777777779</v>
      </c>
      <c r="G67" s="17" t="s">
        <v>195</v>
      </c>
      <c r="H67" s="17" t="s">
        <v>195</v>
      </c>
      <c r="I67" s="17" t="s">
        <v>195</v>
      </c>
      <c r="J67" s="17" t="s">
        <v>195</v>
      </c>
    </row>
    <row r="70" spans="1:10" ht="12.75">
      <c r="A70" s="4"/>
      <c r="B70" s="5"/>
      <c r="C70" s="5" t="s">
        <v>17</v>
      </c>
      <c r="D70" s="5"/>
      <c r="E70" s="5"/>
      <c r="F70" s="5"/>
      <c r="G70" s="5"/>
      <c r="H70" s="5"/>
      <c r="I70" s="5"/>
      <c r="J70" s="6"/>
    </row>
    <row r="71" spans="1:10" ht="12.75">
      <c r="A71" s="7" t="s">
        <v>2</v>
      </c>
      <c r="B71" s="7" t="s">
        <v>3</v>
      </c>
      <c r="C71" s="7" t="s">
        <v>4</v>
      </c>
      <c r="D71" s="7" t="s">
        <v>20</v>
      </c>
      <c r="E71" s="7" t="s">
        <v>5</v>
      </c>
      <c r="F71" s="7" t="s">
        <v>6</v>
      </c>
      <c r="G71" s="7" t="s">
        <v>7</v>
      </c>
      <c r="H71" s="7" t="s">
        <v>8</v>
      </c>
      <c r="I71" s="7" t="s">
        <v>9</v>
      </c>
      <c r="J71" s="7" t="s">
        <v>10</v>
      </c>
    </row>
    <row r="72" spans="1:10" ht="12.75">
      <c r="A72" s="8">
        <v>1</v>
      </c>
      <c r="B72" s="8" t="s">
        <v>65</v>
      </c>
      <c r="C72" s="8">
        <v>1974</v>
      </c>
      <c r="D72" s="8" t="s">
        <v>66</v>
      </c>
      <c r="E72" s="17">
        <v>157</v>
      </c>
      <c r="F72" s="19">
        <v>0.0545138888888904</v>
      </c>
      <c r="G72" s="15">
        <v>0.06829861111111112</v>
      </c>
      <c r="H72" s="15">
        <f>G72-F72</f>
        <v>0.013784722222220713</v>
      </c>
      <c r="I72" s="9">
        <v>0</v>
      </c>
      <c r="J72" s="7">
        <v>1</v>
      </c>
    </row>
  </sheetData>
  <printOptions/>
  <pageMargins left="0.26" right="0.17" top="0.32" bottom="0.43" header="0.22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</dc:creator>
  <cp:keywords/>
  <dc:description/>
  <cp:lastModifiedBy>Maris</cp:lastModifiedBy>
  <cp:lastPrinted>2010-12-19T12:40:45Z</cp:lastPrinted>
  <dcterms:created xsi:type="dcterms:W3CDTF">2010-12-16T20:18:51Z</dcterms:created>
  <dcterms:modified xsi:type="dcterms:W3CDTF">2010-12-20T11:44:12Z</dcterms:modified>
  <cp:category/>
  <cp:version/>
  <cp:contentType/>
  <cp:contentStatus/>
</cp:coreProperties>
</file>