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<sst xmlns="http://schemas.openxmlformats.org/spreadsheetml/2006/main" count="123" uniqueCount="81">
  <si>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</si>
  <si>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</si>
  <si>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</si>
  <si>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</si>
  <si>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</si>
  <si>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</si>
  <si>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</si>
  <si>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</si>
  <si>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</si>
  <si>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</si>
  <si>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</si>
  <si>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</si>
  <si>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</si>
  <si>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>Sarkaņu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</si>
  <si>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</si>
  <si>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</si>
  <si>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</si>
  <si>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</si>
  <si>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</si>
  <si>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</si>
  <si>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</si>
  <si>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</si>
  <si>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</si>
  <si>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</si>
  <si>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</si>
  <si>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</si>
  <si>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</si>
  <si>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</si>
  <si>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</si>
  <si>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</si>
  <si>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</si>
  <si>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</si>
  <si>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</si>
  <si>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</si>
  <si>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</si>
  <si>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</si>
  <si>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</si>
  <si>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</si>
  <si>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</si>
  <si>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</si>
  <si>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</si>
  <si>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</si>
  <si>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</si>
  <si>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</si>
  <si>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</si>
  <si>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</si>
  <si>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</si>
  <si>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</si>
  <si>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</si>
  <si>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</si>
  <si>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Sarkaņu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</si>
  <si>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</si>
  <si>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</si>
  <si>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</si>
  <si>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</si>
  <si>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</si>
  <si>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</si>
  <si>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</si>
  <si>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</si>
  <si>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</si>
  <si>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</si>
  <si>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</si>
  <si>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</si>
  <si>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</si>
  <si>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</si>
  <si>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</si>
  <si>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</si>
  <si>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</si>
  <si>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</si>
  <si>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</si>
  <si>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Bērnu līdz 5.gadu vecumam skaits uz 27.05.2014.</t>
  </si>
  <si>
    <t>Skolēnu  skaits 27.05.2014.</t>
  </si>
  <si>
    <t>Pašvaldības finansējuma sadale mācību grāmatu  iegādei  skolām 2014. gadam</t>
  </si>
  <si>
    <t>Mācību līdzekļu  iegādei EUR</t>
  </si>
  <si>
    <t>Mācību grāmatu  iegādei EUR</t>
  </si>
  <si>
    <t>Pašvaldības finansējuma sadale  mācību  līdzekļu iegādei pirmskolām 2014. gadam</t>
  </si>
  <si>
    <t>APSTIPRINĀTS</t>
  </si>
  <si>
    <t>ar 17.06.2014. Madonas novada pašvaldības domes</t>
  </si>
  <si>
    <t>lēmumu Nr. 347 (protokols Nr.12, 33.p.)</t>
  </si>
  <si>
    <t>Izglītības nodaļas vadītāja</t>
  </si>
  <si>
    <t>S.Seržāne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</si>
</sst>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0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0" fillId="0" borderId="0" xfId="0" applyFont="1" applyAlignment="1">
      <alignment/>
    </xf>
    <xf numFmtId="17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6" fillId="43" borderId="0" xfId="0" applyFont="1" applyFill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44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</cellXfs>
  <cellStyles count="69">
    <cellStyle name="Normal" xfId="0"/>
    <cellStyle name="1. izcēlums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40% - Izcēlums1" xfId="28"/>
    <cellStyle name="40% - Izcēlums2" xfId="29"/>
    <cellStyle name="40% - Izcēlums3" xfId="30"/>
    <cellStyle name="40% - Izcēlums4" xfId="31"/>
    <cellStyle name="40% - Izcēlums5" xfId="32"/>
    <cellStyle name="40% - Izcēlums6" xfId="33"/>
    <cellStyle name="40% no 1. izcēluma" xfId="34"/>
    <cellStyle name="40% no 2. izcēluma" xfId="35"/>
    <cellStyle name="40% no 3. izcēluma" xfId="36"/>
    <cellStyle name="40% no 4. izcēluma" xfId="37"/>
    <cellStyle name="40% no 5. izcēluma" xfId="38"/>
    <cellStyle name="40% no 6. izcēluma" xfId="39"/>
    <cellStyle name="60% - Izcēlums1" xfId="40"/>
    <cellStyle name="60% - Izcēlums2" xfId="41"/>
    <cellStyle name="60% - Izcēlums3" xfId="42"/>
    <cellStyle name="60% - Izcēlums4" xfId="43"/>
    <cellStyle name="60% - Izcēlums5" xfId="44"/>
    <cellStyle name="60% - Izcēlums6" xfId="45"/>
    <cellStyle name="60% no 1. izcēluma" xfId="46"/>
    <cellStyle name="60% no 2. izcēluma" xfId="47"/>
    <cellStyle name="60% no 3. izcēluma" xfId="48"/>
    <cellStyle name="60% no 4. izcēluma" xfId="49"/>
    <cellStyle name="60% no 5. 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1" xfId="56"/>
    <cellStyle name="Izcēlums2" xfId="57"/>
    <cellStyle name="Izcēlums3" xfId="58"/>
    <cellStyle name="Izcēlums4" xfId="59"/>
    <cellStyle name="Izcēlums5" xfId="60"/>
    <cellStyle name="Izcēlums6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9">
      <selection activeCell="B56" sqref="B56"/>
    </sheetView>
  </sheetViews>
  <sheetFormatPr defaultColWidth="9.140625" defaultRowHeight="12.75"/>
  <cols>
    <col min="2" max="2" width="42.00390625" style="0" customWidth="1"/>
    <col min="3" max="3" width="13.7109375" style="0" customWidth="1"/>
    <col min="4" max="4" width="13.8515625" style="0" customWidth="1"/>
    <col min="6" max="6" width="9.57421875" style="0" bestFit="1" customWidth="1"/>
  </cols>
  <sheetData>
    <row r="1" ht="12.75">
      <c r="C1" t="s">
        <v>76</v>
      </c>
    </row>
    <row r="2" ht="12.75">
      <c r="C2" t="s">
        <v>77</v>
      </c>
    </row>
    <row r="3" ht="12.75">
      <c r="C3" t="s">
        <v>78</v>
      </c>
    </row>
    <row r="5" s="22" customFormat="1" ht="12.75"/>
    <row r="6" spans="1:4" ht="15.75">
      <c r="A6" s="15" t="s">
        <v>72</v>
      </c>
      <c r="B6" s="15"/>
      <c r="C6" s="15"/>
      <c r="D6" s="15"/>
    </row>
    <row r="8" spans="1:4" ht="57.75" customHeight="1">
      <c r="A8" s="29" t="s">
        <v>16</v>
      </c>
      <c r="B8" s="29" t="s">
        <v>17</v>
      </c>
      <c r="C8" s="28" t="s">
        <v>71</v>
      </c>
      <c r="D8" s="27" t="s">
        <v>74</v>
      </c>
    </row>
    <row r="9" spans="1:4" ht="14.25" customHeight="1">
      <c r="A9" s="17">
        <v>1</v>
      </c>
      <c r="B9" s="17">
        <v>2</v>
      </c>
      <c r="C9" s="17">
        <v>3</v>
      </c>
      <c r="D9" s="17">
        <v>4</v>
      </c>
    </row>
    <row r="10" spans="1:4" ht="15">
      <c r="A10" s="38"/>
      <c r="B10" s="23" t="s">
        <v>37</v>
      </c>
      <c r="C10" s="10"/>
      <c r="D10" s="10"/>
    </row>
    <row r="11" spans="1:6" ht="14.25">
      <c r="A11" s="39" t="s">
        <v>18</v>
      </c>
      <c r="B11" s="24" t="s">
        <v>0</v>
      </c>
      <c r="C11" s="10">
        <v>265</v>
      </c>
      <c r="D11" s="10">
        <f>C11*12</f>
        <v>3180</v>
      </c>
      <c r="F11" s="14"/>
    </row>
    <row r="12" spans="1:6" ht="14.25">
      <c r="A12" s="39" t="s">
        <v>19</v>
      </c>
      <c r="B12" s="24" t="s">
        <v>1</v>
      </c>
      <c r="C12" s="10">
        <v>675</v>
      </c>
      <c r="D12" s="10">
        <f aca="true" t="shared" si="0" ref="D12:D42">C12*12</f>
        <v>8100</v>
      </c>
      <c r="F12" s="14"/>
    </row>
    <row r="13" spans="1:6" ht="14.25">
      <c r="A13" s="39" t="s">
        <v>20</v>
      </c>
      <c r="B13" s="24" t="s">
        <v>36</v>
      </c>
      <c r="C13" s="10">
        <v>319</v>
      </c>
      <c r="D13" s="10">
        <f t="shared" si="0"/>
        <v>3828</v>
      </c>
      <c r="F13" s="14"/>
    </row>
    <row r="14" spans="1:6" ht="14.25">
      <c r="A14" s="39" t="s">
        <v>21</v>
      </c>
      <c r="B14" s="24" t="s">
        <v>52</v>
      </c>
      <c r="C14" s="10">
        <v>100</v>
      </c>
      <c r="D14" s="10">
        <f t="shared" si="0"/>
        <v>1200</v>
      </c>
      <c r="F14" s="14"/>
    </row>
    <row r="15" spans="1:6" ht="15">
      <c r="A15" s="39"/>
      <c r="B15" s="25" t="s">
        <v>38</v>
      </c>
      <c r="C15" s="10"/>
      <c r="D15" s="10"/>
      <c r="F15" s="14"/>
    </row>
    <row r="16" spans="1:6" ht="14.25">
      <c r="A16" s="39" t="s">
        <v>22</v>
      </c>
      <c r="B16" s="24" t="s">
        <v>53</v>
      </c>
      <c r="C16" s="10">
        <v>174</v>
      </c>
      <c r="D16" s="10">
        <f t="shared" si="0"/>
        <v>2088</v>
      </c>
      <c r="F16" s="14"/>
    </row>
    <row r="17" spans="1:6" ht="15">
      <c r="A17" s="39"/>
      <c r="B17" s="25" t="s">
        <v>39</v>
      </c>
      <c r="C17" s="10"/>
      <c r="D17" s="10"/>
      <c r="F17" s="14"/>
    </row>
    <row r="18" spans="1:6" ht="14.25">
      <c r="A18" s="39" t="s">
        <v>23</v>
      </c>
      <c r="B18" s="24" t="s">
        <v>7</v>
      </c>
      <c r="C18" s="10">
        <v>85</v>
      </c>
      <c r="D18" s="10">
        <f t="shared" si="0"/>
        <v>1020</v>
      </c>
      <c r="F18" s="14"/>
    </row>
    <row r="19" spans="1:6" ht="15">
      <c r="A19" s="39"/>
      <c r="B19" s="25" t="s">
        <v>40</v>
      </c>
      <c r="C19" s="10"/>
      <c r="D19" s="10"/>
      <c r="F19" s="14"/>
    </row>
    <row r="20" spans="1:6" ht="14.25">
      <c r="A20" s="39" t="s">
        <v>24</v>
      </c>
      <c r="B20" s="24" t="s">
        <v>2</v>
      </c>
      <c r="C20" s="10">
        <v>89</v>
      </c>
      <c r="D20" s="10">
        <f t="shared" si="0"/>
        <v>1068</v>
      </c>
      <c r="F20" s="14"/>
    </row>
    <row r="21" spans="1:6" ht="15">
      <c r="A21" s="39"/>
      <c r="B21" s="25" t="s">
        <v>41</v>
      </c>
      <c r="C21" s="10"/>
      <c r="D21" s="10"/>
      <c r="F21" s="14"/>
    </row>
    <row r="22" spans="1:6" ht="14.25">
      <c r="A22" s="39" t="s">
        <v>25</v>
      </c>
      <c r="B22" s="24" t="s">
        <v>3</v>
      </c>
      <c r="C22" s="10">
        <v>77</v>
      </c>
      <c r="D22" s="10">
        <f t="shared" si="0"/>
        <v>924</v>
      </c>
      <c r="F22" s="14"/>
    </row>
    <row r="23" spans="1:6" ht="15">
      <c r="A23" s="39"/>
      <c r="B23" s="25" t="s">
        <v>42</v>
      </c>
      <c r="C23" s="10"/>
      <c r="D23" s="10"/>
      <c r="F23" s="14"/>
    </row>
    <row r="24" spans="1:6" ht="14.25">
      <c r="A24" s="39" t="s">
        <v>26</v>
      </c>
      <c r="B24" s="24" t="s">
        <v>5</v>
      </c>
      <c r="C24" s="10">
        <v>86</v>
      </c>
      <c r="D24" s="10">
        <f t="shared" si="0"/>
        <v>1032</v>
      </c>
      <c r="F24" s="14"/>
    </row>
    <row r="25" spans="1:6" ht="15">
      <c r="A25" s="39"/>
      <c r="B25" s="25" t="s">
        <v>43</v>
      </c>
      <c r="C25" s="10"/>
      <c r="D25" s="10"/>
      <c r="F25" s="14"/>
    </row>
    <row r="26" spans="1:6" ht="14.25">
      <c r="A26" s="39" t="s">
        <v>27</v>
      </c>
      <c r="B26" s="24" t="s">
        <v>6</v>
      </c>
      <c r="C26" s="10">
        <v>135</v>
      </c>
      <c r="D26" s="10">
        <f t="shared" si="0"/>
        <v>1620</v>
      </c>
      <c r="F26" s="14"/>
    </row>
    <row r="27" spans="1:6" ht="15">
      <c r="A27" s="39"/>
      <c r="B27" s="25" t="s">
        <v>44</v>
      </c>
      <c r="C27" s="23"/>
      <c r="D27" s="10"/>
      <c r="F27" s="14"/>
    </row>
    <row r="28" spans="1:6" ht="14.25">
      <c r="A28" s="39" t="s">
        <v>28</v>
      </c>
      <c r="B28" s="24" t="s">
        <v>8</v>
      </c>
      <c r="C28" s="10">
        <v>48</v>
      </c>
      <c r="D28" s="10">
        <f t="shared" si="0"/>
        <v>576</v>
      </c>
      <c r="F28" s="14"/>
    </row>
    <row r="29" spans="1:6" ht="15">
      <c r="A29" s="39"/>
      <c r="B29" s="25" t="s">
        <v>45</v>
      </c>
      <c r="C29" s="23"/>
      <c r="D29" s="10"/>
      <c r="F29" s="14"/>
    </row>
    <row r="30" spans="1:6" ht="14.25">
      <c r="A30" s="39" t="s">
        <v>29</v>
      </c>
      <c r="B30" s="24" t="s">
        <v>9</v>
      </c>
      <c r="C30" s="10">
        <v>82</v>
      </c>
      <c r="D30" s="10">
        <f t="shared" si="0"/>
        <v>984</v>
      </c>
      <c r="F30" s="14"/>
    </row>
    <row r="31" spans="1:6" ht="15">
      <c r="A31" s="39"/>
      <c r="B31" s="25" t="s">
        <v>46</v>
      </c>
      <c r="C31" s="10"/>
      <c r="D31" s="10"/>
      <c r="F31" s="14"/>
    </row>
    <row r="32" spans="1:6" ht="14.25">
      <c r="A32" s="39" t="s">
        <v>30</v>
      </c>
      <c r="B32" s="24" t="s">
        <v>10</v>
      </c>
      <c r="C32" s="10">
        <v>41</v>
      </c>
      <c r="D32" s="10">
        <f t="shared" si="0"/>
        <v>492</v>
      </c>
      <c r="F32" s="14"/>
    </row>
    <row r="33" spans="1:6" ht="15">
      <c r="A33" s="39"/>
      <c r="B33" s="25" t="s">
        <v>47</v>
      </c>
      <c r="C33" s="10"/>
      <c r="D33" s="10"/>
      <c r="F33" s="14"/>
    </row>
    <row r="34" spans="1:6" ht="14.25">
      <c r="A34" s="39" t="s">
        <v>31</v>
      </c>
      <c r="B34" s="24" t="s">
        <v>11</v>
      </c>
      <c r="C34" s="10">
        <v>37</v>
      </c>
      <c r="D34" s="10">
        <f t="shared" si="0"/>
        <v>444</v>
      </c>
      <c r="F34" s="14"/>
    </row>
    <row r="35" spans="1:6" ht="15">
      <c r="A35" s="39"/>
      <c r="B35" s="25" t="s">
        <v>48</v>
      </c>
      <c r="C35" s="10"/>
      <c r="D35" s="10"/>
      <c r="F35" s="14"/>
    </row>
    <row r="36" spans="1:6" ht="14.25">
      <c r="A36" s="39" t="s">
        <v>32</v>
      </c>
      <c r="B36" s="24" t="s">
        <v>4</v>
      </c>
      <c r="C36" s="10">
        <v>52</v>
      </c>
      <c r="D36" s="10">
        <f t="shared" si="0"/>
        <v>624</v>
      </c>
      <c r="F36" s="14"/>
    </row>
    <row r="37" spans="1:6" ht="15">
      <c r="A37" s="39"/>
      <c r="B37" s="25" t="s">
        <v>49</v>
      </c>
      <c r="C37" s="10"/>
      <c r="D37" s="10"/>
      <c r="F37" s="14"/>
    </row>
    <row r="38" spans="1:6" ht="14.25">
      <c r="A38" s="39" t="s">
        <v>33</v>
      </c>
      <c r="B38" s="24" t="s">
        <v>12</v>
      </c>
      <c r="C38" s="10">
        <v>87</v>
      </c>
      <c r="D38" s="10">
        <f t="shared" si="0"/>
        <v>1044</v>
      </c>
      <c r="F38" s="14"/>
    </row>
    <row r="39" spans="1:6" ht="15">
      <c r="A39" s="39"/>
      <c r="B39" s="25" t="s">
        <v>50</v>
      </c>
      <c r="C39" s="10"/>
      <c r="D39" s="10"/>
      <c r="F39" s="14"/>
    </row>
    <row r="40" spans="1:6" ht="14.25">
      <c r="A40" s="39" t="s">
        <v>34</v>
      </c>
      <c r="B40" s="24" t="s">
        <v>13</v>
      </c>
      <c r="C40" s="10">
        <v>44</v>
      </c>
      <c r="D40" s="10">
        <f t="shared" si="0"/>
        <v>528</v>
      </c>
      <c r="F40" s="14"/>
    </row>
    <row r="41" spans="1:6" ht="15">
      <c r="A41" s="39"/>
      <c r="B41" s="25" t="s">
        <v>51</v>
      </c>
      <c r="C41" s="10"/>
      <c r="D41" s="10"/>
      <c r="F41" s="14"/>
    </row>
    <row r="42" spans="1:6" ht="14.25">
      <c r="A42" s="39">
        <v>18</v>
      </c>
      <c r="B42" s="24" t="s">
        <v>14</v>
      </c>
      <c r="C42" s="10">
        <v>55</v>
      </c>
      <c r="D42" s="10">
        <f t="shared" si="0"/>
        <v>660</v>
      </c>
      <c r="F42" s="14"/>
    </row>
    <row r="43" spans="1:6" ht="15">
      <c r="A43" s="38"/>
      <c r="B43" s="25" t="s">
        <v>15</v>
      </c>
      <c r="C43" s="23">
        <f>SUM(C11:C42)</f>
        <v>2451</v>
      </c>
      <c r="D43" s="23">
        <f>SUM(D11:D42)</f>
        <v>29412</v>
      </c>
      <c r="F43" s="14"/>
    </row>
    <row r="44" spans="1:4" ht="15" hidden="1">
      <c r="A44" s="2"/>
      <c r="B44" s="3" t="s">
        <v>35</v>
      </c>
      <c r="C44" s="4"/>
      <c r="D44" s="5">
        <v>6.265</v>
      </c>
    </row>
    <row r="45" spans="1:4" ht="15" hidden="1">
      <c r="A45" s="1"/>
      <c r="B45" s="3"/>
      <c r="C45" s="1"/>
      <c r="D45" s="1"/>
    </row>
    <row r="46" spans="1:4" ht="15" hidden="1">
      <c r="A46" s="1" t="s">
        <v>54</v>
      </c>
      <c r="B46" s="1"/>
      <c r="C46" s="1"/>
      <c r="D46" s="1"/>
    </row>
    <row r="47" spans="1:4" ht="15">
      <c r="A47" s="1"/>
      <c r="B47" s="1"/>
      <c r="C47" s="1"/>
      <c r="D47" s="1"/>
    </row>
    <row r="48" ht="12.75">
      <c r="D48" s="14"/>
    </row>
    <row r="49" spans="2:3" ht="12.75">
      <c r="B49" s="26" t="s">
        <v>79</v>
      </c>
      <c r="C49" t="s">
        <v>80</v>
      </c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C48" sqref="C48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1.421875" style="0" customWidth="1"/>
    <col min="5" max="5" width="14.8515625" style="0" customWidth="1"/>
  </cols>
  <sheetData>
    <row r="1" ht="12.75">
      <c r="D1" t="s">
        <v>76</v>
      </c>
    </row>
    <row r="2" ht="12.75">
      <c r="D2" t="s">
        <v>77</v>
      </c>
    </row>
    <row r="3" ht="12.75">
      <c r="D3" t="s">
        <v>78</v>
      </c>
    </row>
    <row r="4" spans="4:7" s="22" customFormat="1" ht="12.75">
      <c r="D4"/>
      <c r="E4"/>
      <c r="F4"/>
      <c r="G4"/>
    </row>
    <row r="5" spans="1:6" ht="15.75">
      <c r="A5" s="15" t="s">
        <v>75</v>
      </c>
      <c r="B5" s="16"/>
      <c r="C5" s="16"/>
      <c r="D5" s="16"/>
      <c r="E5" s="16"/>
      <c r="F5" s="13"/>
    </row>
    <row r="6" spans="2:5" ht="15">
      <c r="B6" s="6"/>
      <c r="C6" s="6"/>
      <c r="D6" s="6"/>
      <c r="E6" s="6"/>
    </row>
    <row r="8" spans="2:5" ht="63.75" customHeight="1">
      <c r="B8" s="31" t="s">
        <v>55</v>
      </c>
      <c r="C8" s="30" t="s">
        <v>56</v>
      </c>
      <c r="D8" s="7" t="s">
        <v>70</v>
      </c>
      <c r="E8" s="32" t="s">
        <v>73</v>
      </c>
    </row>
    <row r="9" spans="2:5" ht="12.75">
      <c r="B9" s="18">
        <v>1</v>
      </c>
      <c r="C9" s="19">
        <v>2</v>
      </c>
      <c r="D9" s="20">
        <v>3</v>
      </c>
      <c r="E9" s="21">
        <v>4</v>
      </c>
    </row>
    <row r="10" spans="2:5" s="40" customFormat="1" ht="15">
      <c r="B10" s="41"/>
      <c r="C10" s="42" t="s">
        <v>37</v>
      </c>
      <c r="D10" s="23"/>
      <c r="E10" s="23"/>
    </row>
    <row r="11" spans="2:5" ht="28.5">
      <c r="B11" s="33" t="s">
        <v>18</v>
      </c>
      <c r="C11" s="8" t="s">
        <v>57</v>
      </c>
      <c r="D11" s="10">
        <v>56</v>
      </c>
      <c r="E11" s="10">
        <f>D11*10</f>
        <v>560</v>
      </c>
    </row>
    <row r="12" spans="2:5" ht="14.25">
      <c r="B12" s="33" t="s">
        <v>19</v>
      </c>
      <c r="C12" s="9" t="s">
        <v>58</v>
      </c>
      <c r="D12" s="10">
        <v>136</v>
      </c>
      <c r="E12" s="10">
        <f aca="true" t="shared" si="0" ref="E12:E42">D12*10</f>
        <v>1360</v>
      </c>
    </row>
    <row r="13" spans="2:5" ht="14.25">
      <c r="B13" s="33" t="s">
        <v>20</v>
      </c>
      <c r="C13" s="9" t="s">
        <v>59</v>
      </c>
      <c r="D13" s="10">
        <v>150</v>
      </c>
      <c r="E13" s="10">
        <f t="shared" si="0"/>
        <v>1500</v>
      </c>
    </row>
    <row r="14" spans="2:5" ht="14.25">
      <c r="B14" s="33"/>
      <c r="C14" s="9"/>
      <c r="D14" s="10"/>
      <c r="E14" s="10"/>
    </row>
    <row r="15" spans="2:5" s="40" customFormat="1" ht="15">
      <c r="B15" s="43"/>
      <c r="C15" s="23" t="s">
        <v>39</v>
      </c>
      <c r="D15" s="23"/>
      <c r="E15" s="23"/>
    </row>
    <row r="16" spans="2:5" ht="14.25">
      <c r="B16" s="33" t="s">
        <v>21</v>
      </c>
      <c r="C16" s="9" t="s">
        <v>60</v>
      </c>
      <c r="D16" s="10">
        <v>28</v>
      </c>
      <c r="E16" s="10">
        <f t="shared" si="0"/>
        <v>280</v>
      </c>
    </row>
    <row r="17" spans="2:5" ht="14.25">
      <c r="B17" s="33"/>
      <c r="C17" s="10" t="s">
        <v>61</v>
      </c>
      <c r="D17" s="10"/>
      <c r="E17" s="10"/>
    </row>
    <row r="18" spans="2:5" ht="14.25">
      <c r="B18" s="33" t="s">
        <v>22</v>
      </c>
      <c r="C18" s="9" t="s">
        <v>62</v>
      </c>
      <c r="D18" s="10">
        <v>23</v>
      </c>
      <c r="E18" s="10">
        <f t="shared" si="0"/>
        <v>230</v>
      </c>
    </row>
    <row r="19" spans="2:5" s="40" customFormat="1" ht="15">
      <c r="B19" s="43"/>
      <c r="C19" s="44" t="s">
        <v>41</v>
      </c>
      <c r="D19" s="23"/>
      <c r="E19" s="23"/>
    </row>
    <row r="20" spans="2:5" ht="14.25">
      <c r="B20" s="33" t="s">
        <v>23</v>
      </c>
      <c r="C20" s="9" t="s">
        <v>63</v>
      </c>
      <c r="D20" s="10">
        <v>48</v>
      </c>
      <c r="E20" s="10">
        <f t="shared" si="0"/>
        <v>480</v>
      </c>
    </row>
    <row r="21" spans="2:5" s="40" customFormat="1" ht="15">
      <c r="B21" s="43"/>
      <c r="C21" s="44" t="s">
        <v>64</v>
      </c>
      <c r="D21" s="23"/>
      <c r="E21" s="23"/>
    </row>
    <row r="22" spans="2:5" ht="14.25">
      <c r="B22" s="33" t="s">
        <v>24</v>
      </c>
      <c r="C22" s="9" t="s">
        <v>65</v>
      </c>
      <c r="D22" s="10">
        <v>20</v>
      </c>
      <c r="E22" s="10">
        <f t="shared" si="0"/>
        <v>200</v>
      </c>
    </row>
    <row r="23" spans="2:5" ht="14.25">
      <c r="B23" s="33"/>
      <c r="C23" s="9" t="s">
        <v>43</v>
      </c>
      <c r="D23" s="10"/>
      <c r="E23" s="10"/>
    </row>
    <row r="24" spans="2:5" ht="31.5" customHeight="1">
      <c r="B24" s="33" t="s">
        <v>25</v>
      </c>
      <c r="C24" s="8" t="s">
        <v>66</v>
      </c>
      <c r="D24" s="10">
        <v>53</v>
      </c>
      <c r="E24" s="10">
        <f t="shared" si="0"/>
        <v>530</v>
      </c>
    </row>
    <row r="25" spans="2:5" s="40" customFormat="1" ht="15">
      <c r="B25" s="43"/>
      <c r="C25" s="44" t="s">
        <v>44</v>
      </c>
      <c r="D25" s="23"/>
      <c r="E25" s="23"/>
    </row>
    <row r="26" spans="2:5" ht="14.25">
      <c r="B26" s="33" t="s">
        <v>26</v>
      </c>
      <c r="C26" s="9" t="s">
        <v>8</v>
      </c>
      <c r="D26" s="10">
        <v>16</v>
      </c>
      <c r="E26" s="10">
        <f t="shared" si="0"/>
        <v>160</v>
      </c>
    </row>
    <row r="27" spans="2:5" ht="14.25">
      <c r="B27" s="33"/>
      <c r="C27" s="9" t="s">
        <v>45</v>
      </c>
      <c r="D27" s="10"/>
      <c r="E27" s="10">
        <f t="shared" si="0"/>
        <v>0</v>
      </c>
    </row>
    <row r="28" spans="2:5" s="40" customFormat="1" ht="15">
      <c r="B28" s="43" t="s">
        <v>27</v>
      </c>
      <c r="C28" s="44" t="s">
        <v>9</v>
      </c>
      <c r="D28" s="23">
        <v>27</v>
      </c>
      <c r="E28" s="23">
        <f t="shared" si="0"/>
        <v>270</v>
      </c>
    </row>
    <row r="29" spans="2:5" ht="14.25">
      <c r="B29" s="33"/>
      <c r="C29" s="9" t="s">
        <v>38</v>
      </c>
      <c r="D29" s="10"/>
      <c r="E29" s="10"/>
    </row>
    <row r="30" spans="2:5" ht="28.5">
      <c r="B30" s="33" t="s">
        <v>28</v>
      </c>
      <c r="C30" s="8" t="s">
        <v>67</v>
      </c>
      <c r="D30" s="10">
        <v>32</v>
      </c>
      <c r="E30" s="10">
        <f t="shared" si="0"/>
        <v>320</v>
      </c>
    </row>
    <row r="31" spans="2:5" s="40" customFormat="1" ht="15">
      <c r="B31" s="43"/>
      <c r="C31" s="44" t="s">
        <v>49</v>
      </c>
      <c r="D31" s="23"/>
      <c r="E31" s="23"/>
    </row>
    <row r="32" spans="2:5" ht="14.25">
      <c r="B32" s="33" t="s">
        <v>29</v>
      </c>
      <c r="C32" s="9" t="s">
        <v>68</v>
      </c>
      <c r="D32" s="10">
        <v>63</v>
      </c>
      <c r="E32" s="10">
        <f t="shared" si="0"/>
        <v>630</v>
      </c>
    </row>
    <row r="33" spans="2:5" ht="14.25">
      <c r="B33" s="33"/>
      <c r="C33" s="9" t="s">
        <v>48</v>
      </c>
      <c r="D33" s="10"/>
      <c r="E33" s="10"/>
    </row>
    <row r="34" spans="2:5" ht="14.25">
      <c r="B34" s="33" t="s">
        <v>30</v>
      </c>
      <c r="C34" s="9" t="s">
        <v>4</v>
      </c>
      <c r="D34" s="10">
        <v>24</v>
      </c>
      <c r="E34" s="10">
        <f t="shared" si="0"/>
        <v>240</v>
      </c>
    </row>
    <row r="35" spans="2:5" s="40" customFormat="1" ht="15">
      <c r="B35" s="43"/>
      <c r="C35" s="44" t="s">
        <v>47</v>
      </c>
      <c r="D35" s="23"/>
      <c r="E35" s="23"/>
    </row>
    <row r="36" spans="2:5" ht="14.25">
      <c r="B36" s="33" t="s">
        <v>31</v>
      </c>
      <c r="C36" s="9" t="s">
        <v>11</v>
      </c>
      <c r="D36" s="10">
        <v>23</v>
      </c>
      <c r="E36" s="10">
        <f t="shared" si="0"/>
        <v>230</v>
      </c>
    </row>
    <row r="37" spans="2:5" ht="14.25">
      <c r="B37" s="33"/>
      <c r="C37" s="9" t="s">
        <v>46</v>
      </c>
      <c r="D37" s="10"/>
      <c r="E37" s="10"/>
    </row>
    <row r="38" spans="2:5" ht="14.25">
      <c r="B38" s="33" t="s">
        <v>32</v>
      </c>
      <c r="C38" s="9" t="s">
        <v>10</v>
      </c>
      <c r="D38" s="10">
        <v>15</v>
      </c>
      <c r="E38" s="10">
        <f t="shared" si="0"/>
        <v>150</v>
      </c>
    </row>
    <row r="39" spans="2:5" s="40" customFormat="1" ht="15">
      <c r="B39" s="43"/>
      <c r="C39" s="44" t="s">
        <v>50</v>
      </c>
      <c r="D39" s="23"/>
      <c r="E39" s="23"/>
    </row>
    <row r="40" spans="2:5" ht="14.25">
      <c r="B40" s="33" t="s">
        <v>33</v>
      </c>
      <c r="C40" s="9" t="s">
        <v>13</v>
      </c>
      <c r="D40" s="10">
        <v>9</v>
      </c>
      <c r="E40" s="10">
        <f t="shared" si="0"/>
        <v>90</v>
      </c>
    </row>
    <row r="41" spans="2:5" s="40" customFormat="1" ht="15">
      <c r="B41" s="43"/>
      <c r="C41" s="44" t="s">
        <v>51</v>
      </c>
      <c r="D41" s="23"/>
      <c r="E41" s="23"/>
    </row>
    <row r="42" spans="2:5" ht="14.25">
      <c r="B42" s="33" t="s">
        <v>34</v>
      </c>
      <c r="C42" s="9" t="s">
        <v>14</v>
      </c>
      <c r="D42" s="10">
        <v>10</v>
      </c>
      <c r="E42" s="10">
        <f t="shared" si="0"/>
        <v>100</v>
      </c>
    </row>
    <row r="43" spans="2:5" ht="15">
      <c r="B43" s="11"/>
      <c r="C43" s="12" t="s">
        <v>69</v>
      </c>
      <c r="D43" s="34">
        <f>SUM(D11:D42)</f>
        <v>733</v>
      </c>
      <c r="E43" s="34">
        <f>SUM(E11:E42)</f>
        <v>7330</v>
      </c>
    </row>
    <row r="44" spans="2:5" ht="15">
      <c r="B44" s="35"/>
      <c r="C44" s="35"/>
      <c r="D44" s="35"/>
      <c r="E44" s="35"/>
    </row>
    <row r="45" spans="2:5" ht="14.25">
      <c r="B45" s="36"/>
      <c r="C45" s="26" t="s">
        <v>79</v>
      </c>
      <c r="D45" t="s">
        <v>80</v>
      </c>
      <c r="E45" s="37"/>
    </row>
    <row r="46" spans="2:5" ht="14.25">
      <c r="B46" s="36"/>
      <c r="C46" s="36"/>
      <c r="D46" s="36"/>
      <c r="E46" s="36"/>
    </row>
    <row r="47" ht="15">
      <c r="C47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2014-06-19T06:26:28Z</cp:lastPrinted>
  <dcterms:created xsi:type="dcterms:W3CDTF">2012-10-24T08:32:55Z</dcterms:created>
  <dcterms:modified xsi:type="dcterms:W3CDTF">2014-06-19T06:28:30Z</dcterms:modified>
  <cp:category/>
  <cp:version/>
  <cp:contentType/>
  <cp:contentStatus/>
</cp:coreProperties>
</file>